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<sst xmlns="http://schemas.openxmlformats.org/spreadsheetml/2006/main" count="126" uniqueCount="98">
  <si>
    <t>№</t>
  </si>
  <si>
    <t>№ НПА</t>
  </si>
  <si>
    <t>МКБ 10</t>
  </si>
  <si>
    <t>Нозология</t>
  </si>
  <si>
    <t>Болезни системы кровообращения</t>
  </si>
  <si>
    <t>Острый и повторный инфаркт 
миокарда</t>
  </si>
  <si>
    <t>в том числе по уровням оказания помощи:</t>
  </si>
  <si>
    <t>1.1.</t>
  </si>
  <si>
    <t>ГУ "Республиканская б-ца им. П.П. Жемчуева"</t>
  </si>
  <si>
    <t>1.2.</t>
  </si>
  <si>
    <t>Центральные районные больницы</t>
  </si>
  <si>
    <t xml:space="preserve">Инсульт </t>
  </si>
  <si>
    <t>2.1.</t>
  </si>
  <si>
    <t>2.2.</t>
  </si>
  <si>
    <t>I20.0</t>
  </si>
  <si>
    <t>Нестабильная стенокардия</t>
  </si>
  <si>
    <t>3.1.</t>
  </si>
  <si>
    <t>3.2.</t>
  </si>
  <si>
    <t>ИТОГО по болезням системы 
кровообращения</t>
  </si>
  <si>
    <t>Онкология</t>
  </si>
  <si>
    <t>ГУ "Калмыцкий республиканский онкологический диспансер"</t>
  </si>
  <si>
    <t>C50</t>
  </si>
  <si>
    <t>Рак молочной 
железы</t>
  </si>
  <si>
    <t>С34</t>
  </si>
  <si>
    <t>Рак трахеи, бронхов, 
легкого</t>
  </si>
  <si>
    <t>Д00.2 С16</t>
  </si>
  <si>
    <t>Рак желудка</t>
  </si>
  <si>
    <t>С18, С19</t>
  </si>
  <si>
    <t>Рак ободочной кишки</t>
  </si>
  <si>
    <t>Рак прямой кишки</t>
  </si>
  <si>
    <t>776 
699 
779</t>
  </si>
  <si>
    <t>С53, С54, С56</t>
  </si>
  <si>
    <t>Рак шейки и тела матки, яичников</t>
  </si>
  <si>
    <t>ИТОГО по онкологии</t>
  </si>
  <si>
    <t>Болезни органов дыхания</t>
  </si>
  <si>
    <t>J45</t>
  </si>
  <si>
    <t>Бронхиальная 
астма</t>
  </si>
  <si>
    <t>10.1.</t>
  </si>
  <si>
    <t>10.2.</t>
  </si>
  <si>
    <t>ГУ "Республиканская детская б-ца"</t>
  </si>
  <si>
    <t>10.3.</t>
  </si>
  <si>
    <t>J13, 
J14, J15.0 - J15.6, J15.8, J15.9, J16.0, J16.8, J18.0, J18.2, J18.8</t>
  </si>
  <si>
    <t>Пневмонии</t>
  </si>
  <si>
    <t>11.1.</t>
  </si>
  <si>
    <t>11.2.</t>
  </si>
  <si>
    <t>11.3.</t>
  </si>
  <si>
    <t>Итого по болезням органов дыхания</t>
  </si>
  <si>
    <t>Болезни органов пищеварения</t>
  </si>
  <si>
    <t>611
612</t>
  </si>
  <si>
    <t>К25
К26</t>
  </si>
  <si>
    <t>Язвенная болезнь 
желудка и 12-ти перстной кишки</t>
  </si>
  <si>
    <t>12.1.</t>
  </si>
  <si>
    <t>12.2.</t>
  </si>
  <si>
    <t>12.3.</t>
  </si>
  <si>
    <t>К70.3, К74.3, К74.4, К74.5, К74.6</t>
  </si>
  <si>
    <t>Цирроз печени</t>
  </si>
  <si>
    <t>13.1.</t>
  </si>
  <si>
    <t>13.2.</t>
  </si>
  <si>
    <t>К85.1</t>
  </si>
  <si>
    <t>Острый панкреатит</t>
  </si>
  <si>
    <t>14.1.</t>
  </si>
  <si>
    <t>14.2.</t>
  </si>
  <si>
    <t>14.3.</t>
  </si>
  <si>
    <t>ИТОГО по болезням органов пищеварения</t>
  </si>
  <si>
    <t xml:space="preserve">Травматология </t>
  </si>
  <si>
    <t>Сочетанная травма</t>
  </si>
  <si>
    <t>15.1.</t>
  </si>
  <si>
    <t>15.2.</t>
  </si>
  <si>
    <t>15.3.</t>
  </si>
  <si>
    <t>S06</t>
  </si>
  <si>
    <t>Внутричерепная травма</t>
  </si>
  <si>
    <t>16.1.</t>
  </si>
  <si>
    <t>16.2.</t>
  </si>
  <si>
    <t>16.3.</t>
  </si>
  <si>
    <t>ИТОГО по травматологии</t>
  </si>
  <si>
    <t>Отдельные состояния, возникающие в перинатальном периоде, врожденные аномалии и пороки развития</t>
  </si>
  <si>
    <t>P22.0</t>
  </si>
  <si>
    <t>Синдром 
дыхательных расстройств у новорожденных</t>
  </si>
  <si>
    <t>17.1.</t>
  </si>
  <si>
    <t>ИТОГО по отдельным состояниям, возникающим в перинатальном периоде, врожденным аномалиям и порокам развития</t>
  </si>
  <si>
    <t>группа 200 подстатьи 211, 213</t>
  </si>
  <si>
    <t>группа 300 подстатья 340</t>
  </si>
  <si>
    <t>Зарплата и начисления</t>
  </si>
  <si>
    <t>Питание</t>
  </si>
  <si>
    <t>Мягкий инвентарь</t>
  </si>
  <si>
    <t xml:space="preserve">медикаменты, перевязочные ср-ва,
мед. инструментарий, реактивы, химикаты, стекло, химпосуда для лабораторных исследований
</t>
  </si>
  <si>
    <t>структура затрат на 1 случай лечения взрослых и детей в %</t>
  </si>
  <si>
    <t xml:space="preserve">                     Приложение №2 </t>
  </si>
  <si>
    <t>С20</t>
  </si>
  <si>
    <t>Т02.0
Т02.1</t>
  </si>
  <si>
    <t>I21 I 21.0- I 21.9 I22 I 22.0-I 22.9</t>
  </si>
  <si>
    <t>I61.0 I61.1 I61.3 I61.4 I61.6-I61.9 I62.0-I62.9  I63.0-I63.9 I64</t>
  </si>
  <si>
    <t>Итого</t>
  </si>
  <si>
    <t xml:space="preserve">                         Структура стоимости 1 случая лечения за счет федеральных средств</t>
  </si>
  <si>
    <t>17.2.</t>
  </si>
  <si>
    <t>17.3.</t>
  </si>
  <si>
    <t>БУ РК "Перинатальный центр"</t>
  </si>
  <si>
    <t>МБУ "Родильный дом им.О.А.Шунгаевой"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</si>
</sst>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16" fontId="2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10" borderId="10" xfId="0" applyFont="1" applyFill="1" applyBorder="1" applyAlignment="1">
      <alignment/>
    </xf>
    <xf numFmtId="2" fontId="42" fillId="10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left" wrapText="1"/>
    </xf>
    <xf numFmtId="0" fontId="3" fillId="16" borderId="14" xfId="0" applyFont="1" applyFill="1" applyBorder="1" applyAlignment="1">
      <alignment horizontal="left" wrapText="1"/>
    </xf>
    <xf numFmtId="0" fontId="3" fillId="16" borderId="15" xfId="0" applyFont="1" applyFill="1" applyBorder="1" applyAlignment="1">
      <alignment horizontal="left" wrapText="1"/>
    </xf>
    <xf numFmtId="0" fontId="3" fillId="16" borderId="11" xfId="0" applyFont="1" applyFill="1" applyBorder="1" applyAlignment="1">
      <alignment horizontal="center"/>
    </xf>
    <xf numFmtId="0" fontId="3" fillId="16" borderId="14" xfId="0" applyFont="1" applyFill="1" applyBorder="1" applyAlignment="1">
      <alignment horizontal="center"/>
    </xf>
    <xf numFmtId="0" fontId="3" fillId="16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3" width="9.140625" style="0" customWidth="1"/>
    <col min="4" max="4" width="19.28125" style="0" customWidth="1"/>
    <col min="8" max="8" width="15.00390625" style="0" customWidth="1"/>
    <col min="9" max="9" width="13.421875" style="0" customWidth="1"/>
  </cols>
  <sheetData>
    <row r="1" spans="3:9" ht="14.25">
      <c r="C1" s="35"/>
      <c r="D1" s="35"/>
      <c r="E1" s="35"/>
      <c r="F1" s="35"/>
      <c r="G1" s="35"/>
      <c r="H1" s="35" t="s">
        <v>87</v>
      </c>
      <c r="I1" s="35"/>
    </row>
    <row r="2" spans="1:9" ht="18">
      <c r="A2" s="35" t="s">
        <v>93</v>
      </c>
      <c r="B2" s="36"/>
      <c r="C2" s="36"/>
      <c r="D2" s="36"/>
      <c r="E2" s="36"/>
      <c r="F2" s="36"/>
      <c r="G2" s="36"/>
      <c r="H2" s="36"/>
      <c r="I2" s="36"/>
    </row>
    <row r="3" spans="1:9" ht="14.25">
      <c r="A3" s="45" t="s">
        <v>0</v>
      </c>
      <c r="B3" s="45" t="s">
        <v>1</v>
      </c>
      <c r="C3" s="45" t="s">
        <v>2</v>
      </c>
      <c r="D3" s="45" t="s">
        <v>3</v>
      </c>
      <c r="E3" s="60" t="s">
        <v>86</v>
      </c>
      <c r="F3" s="60"/>
      <c r="G3" s="60"/>
      <c r="H3" s="60"/>
      <c r="I3" s="60"/>
    </row>
    <row r="4" spans="1:9" ht="30">
      <c r="A4" s="45"/>
      <c r="B4" s="45"/>
      <c r="C4" s="45"/>
      <c r="D4" s="45"/>
      <c r="E4" s="25" t="s">
        <v>80</v>
      </c>
      <c r="F4" s="61" t="s">
        <v>81</v>
      </c>
      <c r="G4" s="62"/>
      <c r="H4" s="63"/>
      <c r="I4" s="64" t="s">
        <v>92</v>
      </c>
    </row>
    <row r="5" spans="1:9" ht="101.25" customHeight="1">
      <c r="A5" s="45"/>
      <c r="B5" s="45"/>
      <c r="C5" s="45"/>
      <c r="D5" s="45"/>
      <c r="E5" s="26" t="s">
        <v>82</v>
      </c>
      <c r="F5" s="26" t="s">
        <v>83</v>
      </c>
      <c r="G5" s="26" t="s">
        <v>84</v>
      </c>
      <c r="H5" s="26" t="s">
        <v>85</v>
      </c>
      <c r="I5" s="65"/>
    </row>
    <row r="6" spans="1:9" ht="14.25">
      <c r="A6" s="46" t="s">
        <v>4</v>
      </c>
      <c r="B6" s="47"/>
      <c r="C6" s="47"/>
      <c r="D6" s="48"/>
      <c r="E6" s="27"/>
      <c r="F6" s="27"/>
      <c r="G6" s="27"/>
      <c r="H6" s="27"/>
      <c r="I6" s="27"/>
    </row>
    <row r="7" spans="1:9" ht="34.5" customHeight="1">
      <c r="A7" s="1">
        <v>1</v>
      </c>
      <c r="B7" s="2">
        <v>548</v>
      </c>
      <c r="C7" s="3" t="s">
        <v>90</v>
      </c>
      <c r="D7" s="4" t="s">
        <v>5</v>
      </c>
      <c r="E7" s="28">
        <v>14.21</v>
      </c>
      <c r="F7" s="28">
        <v>4</v>
      </c>
      <c r="G7" s="28">
        <v>1.2</v>
      </c>
      <c r="H7" s="28">
        <v>80.59</v>
      </c>
      <c r="I7" s="29">
        <f>SUM(E7:H7)</f>
        <v>100</v>
      </c>
    </row>
    <row r="8" spans="1:9" ht="14.25">
      <c r="A8" s="39" t="s">
        <v>6</v>
      </c>
      <c r="B8" s="40"/>
      <c r="C8" s="40"/>
      <c r="D8" s="41"/>
      <c r="E8" s="28"/>
      <c r="F8" s="28"/>
      <c r="G8" s="28"/>
      <c r="H8" s="28"/>
      <c r="I8" s="29"/>
    </row>
    <row r="9" spans="1:9" ht="14.25">
      <c r="A9" s="5" t="s">
        <v>7</v>
      </c>
      <c r="B9" s="39" t="s">
        <v>8</v>
      </c>
      <c r="C9" s="40"/>
      <c r="D9" s="41"/>
      <c r="E9" s="28">
        <v>14.21</v>
      </c>
      <c r="F9" s="28">
        <v>4</v>
      </c>
      <c r="G9" s="28">
        <v>1.2</v>
      </c>
      <c r="H9" s="28">
        <v>80.59</v>
      </c>
      <c r="I9" s="29">
        <f aca="true" t="shared" si="0" ref="I9:I15">SUM(E9:H9)</f>
        <v>100</v>
      </c>
    </row>
    <row r="10" spans="1:9" ht="14.25">
      <c r="A10" s="1" t="s">
        <v>9</v>
      </c>
      <c r="B10" s="39" t="s">
        <v>10</v>
      </c>
      <c r="C10" s="40"/>
      <c r="D10" s="41"/>
      <c r="E10" s="28">
        <v>14.21</v>
      </c>
      <c r="F10" s="28">
        <v>4</v>
      </c>
      <c r="G10" s="28">
        <v>1.2</v>
      </c>
      <c r="H10" s="28">
        <v>80.59</v>
      </c>
      <c r="I10" s="29">
        <f t="shared" si="0"/>
        <v>100</v>
      </c>
    </row>
    <row r="11" spans="1:9" ht="62.25">
      <c r="A11" s="1">
        <v>2</v>
      </c>
      <c r="B11" s="6">
        <v>513</v>
      </c>
      <c r="C11" s="7" t="s">
        <v>91</v>
      </c>
      <c r="D11" s="8" t="s">
        <v>11</v>
      </c>
      <c r="E11" s="28">
        <v>15.03</v>
      </c>
      <c r="F11" s="28">
        <v>6.2</v>
      </c>
      <c r="G11" s="28">
        <v>1.2</v>
      </c>
      <c r="H11" s="28">
        <v>77.57</v>
      </c>
      <c r="I11" s="29">
        <f t="shared" si="0"/>
        <v>100</v>
      </c>
    </row>
    <row r="12" spans="1:9" ht="14.25">
      <c r="A12" s="39" t="s">
        <v>6</v>
      </c>
      <c r="B12" s="40"/>
      <c r="C12" s="40"/>
      <c r="D12" s="41"/>
      <c r="E12" s="28"/>
      <c r="F12" s="28"/>
      <c r="G12" s="28"/>
      <c r="H12" s="28"/>
      <c r="I12" s="29"/>
    </row>
    <row r="13" spans="1:9" ht="14.25">
      <c r="A13" s="1" t="s">
        <v>12</v>
      </c>
      <c r="B13" s="39" t="s">
        <v>8</v>
      </c>
      <c r="C13" s="40"/>
      <c r="D13" s="41"/>
      <c r="E13" s="28">
        <v>15.03</v>
      </c>
      <c r="F13" s="28">
        <v>6.2</v>
      </c>
      <c r="G13" s="28">
        <v>1.2</v>
      </c>
      <c r="H13" s="28">
        <v>77.57</v>
      </c>
      <c r="I13" s="29">
        <f t="shared" si="0"/>
        <v>100</v>
      </c>
    </row>
    <row r="14" spans="1:9" ht="14.25">
      <c r="A14" s="1" t="s">
        <v>13</v>
      </c>
      <c r="B14" s="39" t="s">
        <v>10</v>
      </c>
      <c r="C14" s="40"/>
      <c r="D14" s="41"/>
      <c r="E14" s="28">
        <v>15.03</v>
      </c>
      <c r="F14" s="28">
        <v>6.2</v>
      </c>
      <c r="G14" s="28">
        <v>1.2</v>
      </c>
      <c r="H14" s="28">
        <v>77.57</v>
      </c>
      <c r="I14" s="29">
        <f t="shared" si="0"/>
        <v>100</v>
      </c>
    </row>
    <row r="15" spans="1:9" ht="14.25">
      <c r="A15" s="1">
        <v>3</v>
      </c>
      <c r="B15" s="9"/>
      <c r="C15" s="3" t="s">
        <v>14</v>
      </c>
      <c r="D15" s="10" t="s">
        <v>15</v>
      </c>
      <c r="E15" s="30">
        <v>17.64</v>
      </c>
      <c r="F15" s="30">
        <v>4</v>
      </c>
      <c r="G15" s="30">
        <v>1.2</v>
      </c>
      <c r="H15" s="30">
        <v>77.16</v>
      </c>
      <c r="I15" s="29">
        <f t="shared" si="0"/>
        <v>100</v>
      </c>
    </row>
    <row r="16" spans="1:9" ht="14.25">
      <c r="A16" s="1" t="s">
        <v>16</v>
      </c>
      <c r="B16" s="39" t="s">
        <v>8</v>
      </c>
      <c r="C16" s="40"/>
      <c r="D16" s="41"/>
      <c r="E16" s="30">
        <v>17.64</v>
      </c>
      <c r="F16" s="30">
        <v>4</v>
      </c>
      <c r="G16" s="30">
        <v>1.2</v>
      </c>
      <c r="H16" s="30">
        <v>77.16</v>
      </c>
      <c r="I16" s="29">
        <f>SUM(E16:H16)</f>
        <v>100</v>
      </c>
    </row>
    <row r="17" spans="1:9" ht="14.25">
      <c r="A17" s="1" t="s">
        <v>17</v>
      </c>
      <c r="B17" s="39" t="s">
        <v>10</v>
      </c>
      <c r="C17" s="40"/>
      <c r="D17" s="41"/>
      <c r="E17" s="30">
        <v>17.64</v>
      </c>
      <c r="F17" s="30">
        <v>4</v>
      </c>
      <c r="G17" s="30">
        <v>1.2</v>
      </c>
      <c r="H17" s="30">
        <v>77.16</v>
      </c>
      <c r="I17" s="29">
        <f>SUM(E17:H17)</f>
        <v>100</v>
      </c>
    </row>
    <row r="18" spans="1:9" ht="25.5" customHeight="1">
      <c r="A18" s="11"/>
      <c r="B18" s="49" t="s">
        <v>18</v>
      </c>
      <c r="C18" s="50"/>
      <c r="D18" s="51"/>
      <c r="E18" s="32"/>
      <c r="F18" s="32"/>
      <c r="G18" s="32"/>
      <c r="H18" s="32"/>
      <c r="I18" s="32"/>
    </row>
    <row r="19" spans="1:9" ht="14.25">
      <c r="A19" s="52" t="s">
        <v>19</v>
      </c>
      <c r="B19" s="53"/>
      <c r="C19" s="53"/>
      <c r="D19" s="54"/>
      <c r="E19" s="30"/>
      <c r="F19" s="30"/>
      <c r="G19" s="30"/>
      <c r="H19" s="30"/>
      <c r="I19" s="30"/>
    </row>
    <row r="20" spans="1:9" ht="14.25">
      <c r="A20" s="39" t="s">
        <v>6</v>
      </c>
      <c r="B20" s="40"/>
      <c r="C20" s="40"/>
      <c r="D20" s="41"/>
      <c r="E20" s="30"/>
      <c r="F20" s="30"/>
      <c r="G20" s="30"/>
      <c r="H20" s="30"/>
      <c r="I20" s="30"/>
    </row>
    <row r="21" spans="1:9" ht="14.25">
      <c r="A21" s="55" t="s">
        <v>20</v>
      </c>
      <c r="B21" s="56"/>
      <c r="C21" s="56"/>
      <c r="D21" s="57"/>
      <c r="E21" s="30"/>
      <c r="F21" s="30"/>
      <c r="G21" s="30"/>
      <c r="H21" s="30"/>
      <c r="I21" s="30"/>
    </row>
    <row r="22" spans="1:9" ht="24">
      <c r="A22" s="1">
        <v>4</v>
      </c>
      <c r="B22" s="2">
        <v>700</v>
      </c>
      <c r="C22" s="12" t="s">
        <v>21</v>
      </c>
      <c r="D22" s="13" t="s">
        <v>22</v>
      </c>
      <c r="E22" s="28">
        <v>13.1</v>
      </c>
      <c r="F22" s="28">
        <v>4.8</v>
      </c>
      <c r="G22" s="28">
        <v>0.78</v>
      </c>
      <c r="H22" s="28">
        <v>81.32</v>
      </c>
      <c r="I22" s="29">
        <f>SUM(E22:H22)</f>
        <v>100</v>
      </c>
    </row>
    <row r="23" spans="1:9" ht="24">
      <c r="A23" s="1">
        <v>5</v>
      </c>
      <c r="B23" s="2">
        <v>780</v>
      </c>
      <c r="C23" s="12" t="s">
        <v>23</v>
      </c>
      <c r="D23" s="13" t="s">
        <v>24</v>
      </c>
      <c r="E23" s="28">
        <v>14.3</v>
      </c>
      <c r="F23" s="28">
        <v>4.8</v>
      </c>
      <c r="G23" s="28">
        <v>0.78</v>
      </c>
      <c r="H23" s="28">
        <v>80.12</v>
      </c>
      <c r="I23" s="29">
        <f>SUM(E23:H23)</f>
        <v>100</v>
      </c>
    </row>
    <row r="24" spans="1:9" ht="14.25">
      <c r="A24" s="1">
        <v>6</v>
      </c>
      <c r="B24" s="2">
        <v>771</v>
      </c>
      <c r="C24" s="12" t="s">
        <v>25</v>
      </c>
      <c r="D24" s="14" t="s">
        <v>26</v>
      </c>
      <c r="E24" s="28">
        <v>14</v>
      </c>
      <c r="F24" s="28">
        <v>4.8</v>
      </c>
      <c r="G24" s="28">
        <v>0.78</v>
      </c>
      <c r="H24" s="28">
        <v>80.42</v>
      </c>
      <c r="I24" s="29">
        <f>SUM(E24:H24)</f>
        <v>100</v>
      </c>
    </row>
    <row r="25" spans="1:9" ht="14.25">
      <c r="A25" s="1">
        <v>7</v>
      </c>
      <c r="B25" s="2">
        <v>773</v>
      </c>
      <c r="C25" s="12" t="s">
        <v>27</v>
      </c>
      <c r="D25" s="13" t="s">
        <v>28</v>
      </c>
      <c r="E25" s="28">
        <v>14</v>
      </c>
      <c r="F25" s="28">
        <v>4.8</v>
      </c>
      <c r="G25" s="28">
        <v>0.78</v>
      </c>
      <c r="H25" s="28">
        <v>80.42</v>
      </c>
      <c r="I25" s="29">
        <f>SUM(E25:H25)</f>
        <v>100</v>
      </c>
    </row>
    <row r="26" spans="1:9" ht="14.25">
      <c r="A26" s="1">
        <v>8</v>
      </c>
      <c r="B26" s="2">
        <v>9</v>
      </c>
      <c r="C26" s="12" t="s">
        <v>88</v>
      </c>
      <c r="D26" s="13" t="s">
        <v>29</v>
      </c>
      <c r="E26" s="28">
        <v>15</v>
      </c>
      <c r="F26" s="28">
        <v>4.8</v>
      </c>
      <c r="G26" s="28">
        <v>0.78</v>
      </c>
      <c r="H26" s="28">
        <v>79.42</v>
      </c>
      <c r="I26" s="29">
        <f>SUM(E26:H26)</f>
        <v>100</v>
      </c>
    </row>
    <row r="27" spans="1:9" ht="31.5">
      <c r="A27" s="1">
        <v>9</v>
      </c>
      <c r="B27" s="12" t="s">
        <v>30</v>
      </c>
      <c r="C27" s="12" t="s">
        <v>31</v>
      </c>
      <c r="D27" s="13" t="s">
        <v>32</v>
      </c>
      <c r="E27" s="28">
        <v>15.2</v>
      </c>
      <c r="F27" s="28">
        <v>4.81</v>
      </c>
      <c r="G27" s="28">
        <v>0.88</v>
      </c>
      <c r="H27" s="28">
        <v>79.11</v>
      </c>
      <c r="I27" s="29">
        <f>SUM(E27:H27)</f>
        <v>100</v>
      </c>
    </row>
    <row r="28" spans="1:9" ht="14.25">
      <c r="A28" s="15"/>
      <c r="B28" s="16" t="s">
        <v>33</v>
      </c>
      <c r="C28" s="15"/>
      <c r="D28" s="16"/>
      <c r="E28" s="31"/>
      <c r="F28" s="31"/>
      <c r="G28" s="31"/>
      <c r="H28" s="31"/>
      <c r="I28" s="31"/>
    </row>
    <row r="29" spans="1:9" ht="14.25">
      <c r="A29" s="42" t="s">
        <v>34</v>
      </c>
      <c r="B29" s="43"/>
      <c r="C29" s="43"/>
      <c r="D29" s="44"/>
      <c r="E29" s="30"/>
      <c r="F29" s="30"/>
      <c r="G29" s="30"/>
      <c r="H29" s="30"/>
      <c r="I29" s="30"/>
    </row>
    <row r="30" spans="1:9" ht="24">
      <c r="A30" s="17">
        <v>10</v>
      </c>
      <c r="B30" s="17">
        <v>459</v>
      </c>
      <c r="C30" s="17" t="s">
        <v>35</v>
      </c>
      <c r="D30" s="18" t="s">
        <v>36</v>
      </c>
      <c r="E30" s="28">
        <v>30</v>
      </c>
      <c r="F30" s="28">
        <v>5</v>
      </c>
      <c r="G30" s="28">
        <v>1.2</v>
      </c>
      <c r="H30" s="28">
        <v>63.8</v>
      </c>
      <c r="I30" s="29">
        <f>SUM(E30:H30)</f>
        <v>100</v>
      </c>
    </row>
    <row r="31" spans="1:9" ht="14.25">
      <c r="A31" s="39" t="s">
        <v>6</v>
      </c>
      <c r="B31" s="40"/>
      <c r="C31" s="40"/>
      <c r="D31" s="41"/>
      <c r="E31" s="33"/>
      <c r="F31" s="33"/>
      <c r="G31" s="33"/>
      <c r="H31" s="33"/>
      <c r="I31" s="29"/>
    </row>
    <row r="32" spans="1:9" ht="14.25">
      <c r="A32" s="5" t="s">
        <v>37</v>
      </c>
      <c r="B32" s="39" t="s">
        <v>8</v>
      </c>
      <c r="C32" s="40"/>
      <c r="D32" s="41"/>
      <c r="E32" s="28">
        <v>30</v>
      </c>
      <c r="F32" s="28">
        <v>5</v>
      </c>
      <c r="G32" s="28">
        <v>1.2</v>
      </c>
      <c r="H32" s="28">
        <v>63.8</v>
      </c>
      <c r="I32" s="29">
        <f>SUM(E32:H32)</f>
        <v>100</v>
      </c>
    </row>
    <row r="33" spans="1:9" ht="14.25">
      <c r="A33" s="1" t="s">
        <v>38</v>
      </c>
      <c r="B33" s="39" t="s">
        <v>39</v>
      </c>
      <c r="C33" s="40"/>
      <c r="D33" s="41"/>
      <c r="E33" s="28">
        <v>30</v>
      </c>
      <c r="F33" s="28">
        <v>5</v>
      </c>
      <c r="G33" s="28">
        <v>1.2</v>
      </c>
      <c r="H33" s="28">
        <v>63.8</v>
      </c>
      <c r="I33" s="29">
        <f>SUM(E33:H33)</f>
        <v>100</v>
      </c>
    </row>
    <row r="34" spans="1:9" ht="14.25">
      <c r="A34" s="1" t="s">
        <v>40</v>
      </c>
      <c r="B34" s="39" t="s">
        <v>10</v>
      </c>
      <c r="C34" s="40"/>
      <c r="D34" s="41"/>
      <c r="E34" s="28">
        <v>30</v>
      </c>
      <c r="F34" s="28">
        <v>5</v>
      </c>
      <c r="G34" s="28">
        <v>1.2</v>
      </c>
      <c r="H34" s="28">
        <v>63.8</v>
      </c>
      <c r="I34" s="29">
        <f>SUM(E34:H34)</f>
        <v>100</v>
      </c>
    </row>
    <row r="35" spans="1:9" ht="114.75">
      <c r="A35" s="9">
        <v>11</v>
      </c>
      <c r="B35" s="9">
        <v>411</v>
      </c>
      <c r="C35" s="19" t="s">
        <v>41</v>
      </c>
      <c r="D35" s="20" t="s">
        <v>42</v>
      </c>
      <c r="E35" s="34">
        <v>21.06</v>
      </c>
      <c r="F35" s="34">
        <v>6.01</v>
      </c>
      <c r="G35" s="34">
        <v>0.07</v>
      </c>
      <c r="H35" s="34">
        <v>72.86</v>
      </c>
      <c r="I35" s="34">
        <f>SUM(E35:H35)</f>
        <v>100</v>
      </c>
    </row>
    <row r="36" spans="1:9" ht="14.25">
      <c r="A36" s="17" t="s">
        <v>43</v>
      </c>
      <c r="B36" s="39" t="s">
        <v>8</v>
      </c>
      <c r="C36" s="40"/>
      <c r="D36" s="41"/>
      <c r="E36" s="34">
        <v>21.06</v>
      </c>
      <c r="F36" s="34">
        <v>6.01</v>
      </c>
      <c r="G36" s="34">
        <v>0.07</v>
      </c>
      <c r="H36" s="34">
        <v>72.86</v>
      </c>
      <c r="I36" s="34">
        <f>SUM(E36:H36)</f>
        <v>100</v>
      </c>
    </row>
    <row r="37" spans="1:9" ht="14.25">
      <c r="A37" s="17" t="s">
        <v>44</v>
      </c>
      <c r="B37" s="39" t="s">
        <v>39</v>
      </c>
      <c r="C37" s="40"/>
      <c r="D37" s="41"/>
      <c r="E37" s="34">
        <v>21.06</v>
      </c>
      <c r="F37" s="34">
        <v>6.01</v>
      </c>
      <c r="G37" s="34">
        <v>0.07</v>
      </c>
      <c r="H37" s="34">
        <v>72.86</v>
      </c>
      <c r="I37" s="34">
        <f>SUM(E37:H37)</f>
        <v>100</v>
      </c>
    </row>
    <row r="38" spans="1:9" ht="14.25">
      <c r="A38" s="21" t="s">
        <v>45</v>
      </c>
      <c r="B38" s="39" t="s">
        <v>10</v>
      </c>
      <c r="C38" s="40"/>
      <c r="D38" s="41"/>
      <c r="E38" s="34">
        <v>21.06</v>
      </c>
      <c r="F38" s="34">
        <v>6.01</v>
      </c>
      <c r="G38" s="34">
        <v>0.07</v>
      </c>
      <c r="H38" s="34">
        <v>72.86</v>
      </c>
      <c r="I38" s="34">
        <f>SUM(E38:H38)</f>
        <v>100</v>
      </c>
    </row>
    <row r="39" spans="1:9" ht="14.25">
      <c r="A39" s="22"/>
      <c r="B39" s="69" t="s">
        <v>46</v>
      </c>
      <c r="C39" s="70"/>
      <c r="D39" s="71"/>
      <c r="E39" s="31"/>
      <c r="F39" s="31"/>
      <c r="G39" s="31"/>
      <c r="H39" s="31"/>
      <c r="I39" s="31"/>
    </row>
    <row r="40" spans="1:9" ht="14.25">
      <c r="A40" s="42" t="s">
        <v>47</v>
      </c>
      <c r="B40" s="43"/>
      <c r="C40" s="43"/>
      <c r="D40" s="44"/>
      <c r="E40" s="30"/>
      <c r="F40" s="30"/>
      <c r="G40" s="30"/>
      <c r="H40" s="30"/>
      <c r="I40" s="30"/>
    </row>
    <row r="41" spans="1:9" ht="35.25">
      <c r="A41" s="17">
        <v>12</v>
      </c>
      <c r="B41" s="19" t="s">
        <v>48</v>
      </c>
      <c r="C41" s="19" t="s">
        <v>49</v>
      </c>
      <c r="D41" s="18" t="s">
        <v>50</v>
      </c>
      <c r="E41" s="28">
        <v>32.72</v>
      </c>
      <c r="F41" s="28">
        <v>3.8</v>
      </c>
      <c r="G41" s="28">
        <v>0.8</v>
      </c>
      <c r="H41" s="28">
        <v>62.68</v>
      </c>
      <c r="I41" s="29">
        <f>SUM(E41:H41)</f>
        <v>100</v>
      </c>
    </row>
    <row r="42" spans="1:9" ht="14.25">
      <c r="A42" s="39" t="s">
        <v>6</v>
      </c>
      <c r="B42" s="40"/>
      <c r="C42" s="40"/>
      <c r="D42" s="41"/>
      <c r="E42" s="28"/>
      <c r="F42" s="28"/>
      <c r="G42" s="28"/>
      <c r="H42" s="28"/>
      <c r="I42" s="29"/>
    </row>
    <row r="43" spans="1:9" ht="14.25">
      <c r="A43" s="5" t="s">
        <v>51</v>
      </c>
      <c r="B43" s="39" t="s">
        <v>8</v>
      </c>
      <c r="C43" s="40"/>
      <c r="D43" s="41"/>
      <c r="E43" s="28">
        <v>32.72</v>
      </c>
      <c r="F43" s="28">
        <v>3.8</v>
      </c>
      <c r="G43" s="28">
        <v>0.8</v>
      </c>
      <c r="H43" s="28">
        <v>62.68</v>
      </c>
      <c r="I43" s="29">
        <f>SUM(E43:H43)</f>
        <v>100</v>
      </c>
    </row>
    <row r="44" spans="1:9" ht="14.25">
      <c r="A44" s="1" t="s">
        <v>52</v>
      </c>
      <c r="B44" s="39" t="s">
        <v>39</v>
      </c>
      <c r="C44" s="40"/>
      <c r="D44" s="41"/>
      <c r="E44" s="28">
        <v>32.72</v>
      </c>
      <c r="F44" s="28">
        <v>3.8</v>
      </c>
      <c r="G44" s="28">
        <v>0.8</v>
      </c>
      <c r="H44" s="28">
        <v>62.68</v>
      </c>
      <c r="I44" s="29">
        <f>SUM(E44:H44)</f>
        <v>100</v>
      </c>
    </row>
    <row r="45" spans="1:9" ht="14.25">
      <c r="A45" s="1" t="s">
        <v>53</v>
      </c>
      <c r="B45" s="39" t="s">
        <v>10</v>
      </c>
      <c r="C45" s="40"/>
      <c r="D45" s="41"/>
      <c r="E45" s="28">
        <v>32.72</v>
      </c>
      <c r="F45" s="28">
        <v>3.8</v>
      </c>
      <c r="G45" s="28">
        <v>0.8</v>
      </c>
      <c r="H45" s="28">
        <v>62.68</v>
      </c>
      <c r="I45" s="30"/>
    </row>
    <row r="46" spans="1:9" ht="57.75">
      <c r="A46" s="9">
        <v>13</v>
      </c>
      <c r="B46" s="19">
        <v>404</v>
      </c>
      <c r="C46" s="19" t="s">
        <v>54</v>
      </c>
      <c r="D46" s="18" t="s">
        <v>55</v>
      </c>
      <c r="E46" s="30">
        <v>13.44</v>
      </c>
      <c r="F46" s="30">
        <v>4.63</v>
      </c>
      <c r="G46" s="30">
        <v>2.16</v>
      </c>
      <c r="H46" s="30">
        <v>79.77</v>
      </c>
      <c r="I46" s="34">
        <f>SUM(E46:H46)</f>
        <v>100</v>
      </c>
    </row>
    <row r="47" spans="1:9" ht="14.25">
      <c r="A47" s="17" t="s">
        <v>56</v>
      </c>
      <c r="B47" s="39" t="s">
        <v>8</v>
      </c>
      <c r="C47" s="40"/>
      <c r="D47" s="41"/>
      <c r="E47" s="30">
        <v>13.44</v>
      </c>
      <c r="F47" s="30">
        <v>4.63</v>
      </c>
      <c r="G47" s="30">
        <v>2.16</v>
      </c>
      <c r="H47" s="30">
        <v>79.77</v>
      </c>
      <c r="I47" s="34">
        <f>SUM(E47:H47)</f>
        <v>100</v>
      </c>
    </row>
    <row r="48" spans="1:9" ht="14.25">
      <c r="A48" s="17" t="s">
        <v>57</v>
      </c>
      <c r="B48" s="39" t="s">
        <v>10</v>
      </c>
      <c r="C48" s="40"/>
      <c r="D48" s="41"/>
      <c r="E48" s="30">
        <v>13.44</v>
      </c>
      <c r="F48" s="30">
        <v>4.63</v>
      </c>
      <c r="G48" s="30">
        <v>2.16</v>
      </c>
      <c r="H48" s="30">
        <v>79.77</v>
      </c>
      <c r="I48" s="34">
        <f>SUM(E48:H48)</f>
        <v>100</v>
      </c>
    </row>
    <row r="49" spans="1:9" ht="14.25">
      <c r="A49" s="17">
        <v>14</v>
      </c>
      <c r="B49" s="19">
        <v>699</v>
      </c>
      <c r="C49" s="19" t="s">
        <v>58</v>
      </c>
      <c r="D49" s="18" t="s">
        <v>59</v>
      </c>
      <c r="E49" s="30">
        <v>15.59</v>
      </c>
      <c r="F49" s="30">
        <v>2.81</v>
      </c>
      <c r="G49" s="30">
        <v>0.04</v>
      </c>
      <c r="H49" s="30">
        <v>81.56</v>
      </c>
      <c r="I49" s="34">
        <f>SUM(E49:H49)</f>
        <v>100</v>
      </c>
    </row>
    <row r="50" spans="1:9" ht="14.25">
      <c r="A50" s="17" t="s">
        <v>60</v>
      </c>
      <c r="B50" s="39" t="s">
        <v>8</v>
      </c>
      <c r="C50" s="40"/>
      <c r="D50" s="41"/>
      <c r="E50" s="30">
        <v>15.59</v>
      </c>
      <c r="F50" s="30">
        <v>2.81</v>
      </c>
      <c r="G50" s="30">
        <v>0.04</v>
      </c>
      <c r="H50" s="30">
        <v>81.56</v>
      </c>
      <c r="I50" s="34">
        <f>SUM(E50:H50)</f>
        <v>100</v>
      </c>
    </row>
    <row r="51" spans="1:9" ht="14.25">
      <c r="A51" s="17" t="s">
        <v>61</v>
      </c>
      <c r="B51" s="39" t="s">
        <v>39</v>
      </c>
      <c r="C51" s="40"/>
      <c r="D51" s="41"/>
      <c r="E51" s="30">
        <v>15.59</v>
      </c>
      <c r="F51" s="30">
        <v>2.81</v>
      </c>
      <c r="G51" s="30">
        <v>0.04</v>
      </c>
      <c r="H51" s="30">
        <v>81.56</v>
      </c>
      <c r="I51" s="34">
        <f>SUM(E51:H51)</f>
        <v>100</v>
      </c>
    </row>
    <row r="52" spans="1:9" ht="14.25">
      <c r="A52" s="17" t="s">
        <v>62</v>
      </c>
      <c r="B52" s="39" t="s">
        <v>10</v>
      </c>
      <c r="C52" s="40"/>
      <c r="D52" s="41"/>
      <c r="E52" s="30">
        <v>15.59</v>
      </c>
      <c r="F52" s="30">
        <v>2.81</v>
      </c>
      <c r="G52" s="30">
        <v>0.04</v>
      </c>
      <c r="H52" s="30">
        <v>81.56</v>
      </c>
      <c r="I52" s="34">
        <f>SUM(E52:H52)</f>
        <v>100</v>
      </c>
    </row>
    <row r="53" spans="1:9" ht="31.5" customHeight="1">
      <c r="A53" s="17"/>
      <c r="B53" s="66" t="s">
        <v>63</v>
      </c>
      <c r="C53" s="67"/>
      <c r="D53" s="68"/>
      <c r="E53" s="37"/>
      <c r="F53" s="37"/>
      <c r="G53" s="37"/>
      <c r="H53" s="37"/>
      <c r="I53" s="38"/>
    </row>
    <row r="54" spans="1:9" ht="14.25">
      <c r="A54" s="1"/>
      <c r="B54" s="8" t="s">
        <v>64</v>
      </c>
      <c r="C54" s="1"/>
      <c r="D54" s="8"/>
      <c r="E54" s="30"/>
      <c r="F54" s="30"/>
      <c r="G54" s="30"/>
      <c r="H54" s="30"/>
      <c r="I54" s="30"/>
    </row>
    <row r="55" spans="1:9" ht="24">
      <c r="A55" s="1">
        <v>15</v>
      </c>
      <c r="B55" s="9">
        <v>487</v>
      </c>
      <c r="C55" s="19" t="s">
        <v>89</v>
      </c>
      <c r="D55" s="4" t="s">
        <v>65</v>
      </c>
      <c r="E55" s="34">
        <v>33.54</v>
      </c>
      <c r="F55" s="34">
        <v>7.4</v>
      </c>
      <c r="G55" s="34">
        <v>1.2</v>
      </c>
      <c r="H55" s="34">
        <v>57.86</v>
      </c>
      <c r="I55" s="34">
        <f>SUM(E55:H55)</f>
        <v>100</v>
      </c>
    </row>
    <row r="56" spans="1:9" ht="14.25">
      <c r="A56" s="1" t="s">
        <v>66</v>
      </c>
      <c r="B56" s="39" t="s">
        <v>8</v>
      </c>
      <c r="C56" s="40"/>
      <c r="D56" s="41"/>
      <c r="E56" s="34">
        <v>33.54</v>
      </c>
      <c r="F56" s="34">
        <v>7.4</v>
      </c>
      <c r="G56" s="34">
        <v>1.2</v>
      </c>
      <c r="H56" s="34">
        <v>57.86</v>
      </c>
      <c r="I56" s="34">
        <f>SUM(E56:H56)</f>
        <v>100</v>
      </c>
    </row>
    <row r="57" spans="1:9" ht="14.25">
      <c r="A57" s="1" t="s">
        <v>67</v>
      </c>
      <c r="B57" s="39" t="s">
        <v>39</v>
      </c>
      <c r="C57" s="40"/>
      <c r="D57" s="41"/>
      <c r="E57" s="34">
        <v>33.54</v>
      </c>
      <c r="F57" s="34">
        <v>7.4</v>
      </c>
      <c r="G57" s="34">
        <v>1.2</v>
      </c>
      <c r="H57" s="34">
        <v>57.86</v>
      </c>
      <c r="I57" s="34">
        <f>SUM(E57:H57)</f>
        <v>100</v>
      </c>
    </row>
    <row r="58" spans="1:9" ht="14.25">
      <c r="A58" s="1" t="s">
        <v>68</v>
      </c>
      <c r="B58" s="39" t="s">
        <v>10</v>
      </c>
      <c r="C58" s="40"/>
      <c r="D58" s="41"/>
      <c r="E58" s="34">
        <v>33.54</v>
      </c>
      <c r="F58" s="34">
        <v>7.4</v>
      </c>
      <c r="G58" s="34">
        <v>1.2</v>
      </c>
      <c r="H58" s="34">
        <v>57.86</v>
      </c>
      <c r="I58" s="34">
        <f>SUM(E58:H58)</f>
        <v>100</v>
      </c>
    </row>
    <row r="59" spans="1:9" ht="24">
      <c r="A59" s="1">
        <v>16</v>
      </c>
      <c r="B59" s="23">
        <v>645</v>
      </c>
      <c r="C59" s="23" t="s">
        <v>69</v>
      </c>
      <c r="D59" s="4" t="s">
        <v>70</v>
      </c>
      <c r="E59" s="34">
        <v>25</v>
      </c>
      <c r="F59" s="34">
        <v>5.65</v>
      </c>
      <c r="G59" s="34">
        <v>0.1</v>
      </c>
      <c r="H59" s="34">
        <v>69.25</v>
      </c>
      <c r="I59" s="34">
        <f>SUM(E59:H59)</f>
        <v>100</v>
      </c>
    </row>
    <row r="60" spans="1:9" ht="14.25">
      <c r="A60" s="1" t="s">
        <v>71</v>
      </c>
      <c r="B60" s="39" t="s">
        <v>8</v>
      </c>
      <c r="C60" s="40"/>
      <c r="D60" s="41"/>
      <c r="E60" s="34">
        <v>25</v>
      </c>
      <c r="F60" s="34">
        <v>5.65</v>
      </c>
      <c r="G60" s="34">
        <v>0.1</v>
      </c>
      <c r="H60" s="34">
        <v>69.25</v>
      </c>
      <c r="I60" s="34">
        <f>SUM(E60:H60)</f>
        <v>100</v>
      </c>
    </row>
    <row r="61" spans="1:9" ht="14.25">
      <c r="A61" s="1" t="s">
        <v>72</v>
      </c>
      <c r="B61" s="39" t="s">
        <v>39</v>
      </c>
      <c r="C61" s="40"/>
      <c r="D61" s="41"/>
      <c r="E61" s="34">
        <v>25</v>
      </c>
      <c r="F61" s="34">
        <v>5.65</v>
      </c>
      <c r="G61" s="34">
        <v>0.1</v>
      </c>
      <c r="H61" s="34">
        <v>69.25</v>
      </c>
      <c r="I61" s="34">
        <f>SUM(E61:H61)</f>
        <v>100</v>
      </c>
    </row>
    <row r="62" spans="1:9" ht="14.25">
      <c r="A62" s="1" t="s">
        <v>73</v>
      </c>
      <c r="B62" s="39" t="s">
        <v>10</v>
      </c>
      <c r="C62" s="40"/>
      <c r="D62" s="41"/>
      <c r="E62" s="34">
        <v>25</v>
      </c>
      <c r="F62" s="34">
        <v>5.65</v>
      </c>
      <c r="G62" s="34">
        <v>0.1</v>
      </c>
      <c r="H62" s="34">
        <v>69.25</v>
      </c>
      <c r="I62" s="34">
        <f>SUM(E62:H62)</f>
        <v>100</v>
      </c>
    </row>
    <row r="63" spans="1:9" ht="14.25">
      <c r="A63" s="11"/>
      <c r="B63" s="16" t="s">
        <v>74</v>
      </c>
      <c r="C63" s="11"/>
      <c r="D63" s="16"/>
      <c r="E63" s="37"/>
      <c r="F63" s="37"/>
      <c r="G63" s="37"/>
      <c r="H63" s="37"/>
      <c r="I63" s="38"/>
    </row>
    <row r="64" spans="1:9" ht="42.75" customHeight="1">
      <c r="A64" s="1"/>
      <c r="B64" s="58" t="s">
        <v>75</v>
      </c>
      <c r="C64" s="58"/>
      <c r="D64" s="58"/>
      <c r="E64" s="34"/>
      <c r="F64" s="34"/>
      <c r="G64" s="34"/>
      <c r="H64" s="34"/>
      <c r="I64" s="34"/>
    </row>
    <row r="65" spans="1:9" ht="36">
      <c r="A65" s="1">
        <v>17</v>
      </c>
      <c r="B65" s="17">
        <v>149</v>
      </c>
      <c r="C65" s="24" t="s">
        <v>76</v>
      </c>
      <c r="D65" s="13" t="s">
        <v>77</v>
      </c>
      <c r="E65" s="34">
        <v>24.65</v>
      </c>
      <c r="F65" s="34">
        <v>3.09</v>
      </c>
      <c r="G65" s="34">
        <v>2.98</v>
      </c>
      <c r="H65" s="34">
        <v>69.28</v>
      </c>
      <c r="I65" s="34">
        <f>SUM(E65:H65)</f>
        <v>100</v>
      </c>
    </row>
    <row r="66" spans="1:9" ht="14.25">
      <c r="A66" s="1" t="s">
        <v>78</v>
      </c>
      <c r="B66" s="39" t="s">
        <v>39</v>
      </c>
      <c r="C66" s="40"/>
      <c r="D66" s="41"/>
      <c r="E66" s="34">
        <v>24.65</v>
      </c>
      <c r="F66" s="34">
        <v>3.09</v>
      </c>
      <c r="G66" s="34">
        <v>2.98</v>
      </c>
      <c r="H66" s="34">
        <v>69.28</v>
      </c>
      <c r="I66" s="34">
        <f>SUM(E66:H66)</f>
        <v>100</v>
      </c>
    </row>
    <row r="67" spans="1:9" ht="14.25">
      <c r="A67" s="1" t="s">
        <v>94</v>
      </c>
      <c r="B67" s="39" t="s">
        <v>96</v>
      </c>
      <c r="C67" s="40"/>
      <c r="D67" s="41"/>
      <c r="E67" s="34">
        <v>24.65</v>
      </c>
      <c r="F67" s="34">
        <v>3.09</v>
      </c>
      <c r="G67" s="34">
        <v>2.98</v>
      </c>
      <c r="H67" s="34">
        <v>69.28</v>
      </c>
      <c r="I67" s="34">
        <f>SUM(E67:H67)</f>
        <v>100</v>
      </c>
    </row>
    <row r="68" spans="1:9" ht="14.25">
      <c r="A68" s="1" t="s">
        <v>95</v>
      </c>
      <c r="B68" s="39" t="s">
        <v>97</v>
      </c>
      <c r="C68" s="40"/>
      <c r="D68" s="41"/>
      <c r="E68" s="34">
        <v>24.65</v>
      </c>
      <c r="F68" s="34">
        <v>3.09</v>
      </c>
      <c r="G68" s="34">
        <v>2.98</v>
      </c>
      <c r="H68" s="34">
        <v>69.28</v>
      </c>
      <c r="I68" s="34">
        <f>SUM(E68:H68)</f>
        <v>100</v>
      </c>
    </row>
    <row r="69" spans="1:9" ht="47.25" customHeight="1">
      <c r="A69" s="11"/>
      <c r="B69" s="59" t="s">
        <v>79</v>
      </c>
      <c r="C69" s="59"/>
      <c r="D69" s="59"/>
      <c r="E69" s="34">
        <v>24.65</v>
      </c>
      <c r="F69" s="34">
        <v>3.09</v>
      </c>
      <c r="G69" s="34">
        <v>2.98</v>
      </c>
      <c r="H69" s="34">
        <v>69.28</v>
      </c>
      <c r="I69" s="34">
        <f>SUM(E69:H69)</f>
        <v>100</v>
      </c>
    </row>
  </sheetData>
  <sheetProtection/>
  <mergeCells count="51">
    <mergeCell ref="B62:D62"/>
    <mergeCell ref="B64:D64"/>
    <mergeCell ref="B66:D66"/>
    <mergeCell ref="B69:D69"/>
    <mergeCell ref="E3:I3"/>
    <mergeCell ref="F4:H4"/>
    <mergeCell ref="I4:I5"/>
    <mergeCell ref="B53:D53"/>
    <mergeCell ref="B56:D56"/>
    <mergeCell ref="B38:D38"/>
    <mergeCell ref="B39:D39"/>
    <mergeCell ref="A40:D40"/>
    <mergeCell ref="A42:D42"/>
    <mergeCell ref="B43:D43"/>
    <mergeCell ref="B44:D44"/>
    <mergeCell ref="A31:D31"/>
    <mergeCell ref="B60:D60"/>
    <mergeCell ref="B61:D61"/>
    <mergeCell ref="B45:D45"/>
    <mergeCell ref="B47:D47"/>
    <mergeCell ref="B48:D48"/>
    <mergeCell ref="B50:D50"/>
    <mergeCell ref="B51:D51"/>
    <mergeCell ref="B52:D52"/>
    <mergeCell ref="B57:D57"/>
    <mergeCell ref="B18:D18"/>
    <mergeCell ref="A19:D19"/>
    <mergeCell ref="A20:D20"/>
    <mergeCell ref="A21:D21"/>
    <mergeCell ref="B58:D58"/>
    <mergeCell ref="B32:D32"/>
    <mergeCell ref="B33:D33"/>
    <mergeCell ref="B34:D34"/>
    <mergeCell ref="B36:D36"/>
    <mergeCell ref="B37:D37"/>
    <mergeCell ref="B67:D67"/>
    <mergeCell ref="B68:D68"/>
    <mergeCell ref="A29:D29"/>
    <mergeCell ref="B16:D16"/>
    <mergeCell ref="A3:A5"/>
    <mergeCell ref="B3:B5"/>
    <mergeCell ref="C3:C5"/>
    <mergeCell ref="D3:D5"/>
    <mergeCell ref="A6:D6"/>
    <mergeCell ref="A8:D8"/>
    <mergeCell ref="B9:D9"/>
    <mergeCell ref="B10:D10"/>
    <mergeCell ref="A12:D12"/>
    <mergeCell ref="B13:D13"/>
    <mergeCell ref="B14:D14"/>
    <mergeCell ref="B17:D17"/>
  </mergeCells>
  <printOptions/>
  <pageMargins left="0.7086614173228347" right="0.7086614173228347" top="0.7480314960629921" bottom="1.28" header="0.31496062992125984" footer="0.31496062992125984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2012-05-22T09:43:09Z</dcterms:modified>
  <cp:category/>
  <cp:version/>
  <cp:contentType/>
  <cp:contentStatus/>
</cp:coreProperties>
</file>