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ля АМП" sheetId="1" r:id="rId1"/>
    <sheet name="для СМП" sheetId="2" r:id="rId2"/>
  </sheets>
  <definedNames/>
  <calcPr fullCalcOnLoad="1"/>
</workbook>
</file>

<file path=xl/sharedStrings.xml><?xml version="1.0" encoding="utf-8"?>
<sst xmlns="http://schemas.openxmlformats.org/spreadsheetml/2006/main" count="102" uniqueCount="35">
  <si>
    <t>№ п/п</t>
  </si>
  <si>
    <t>Муниципальные образования</t>
  </si>
  <si>
    <t>БУ РК "РДМЦ"</t>
  </si>
  <si>
    <t>БУ РК "Городская поликлиника"</t>
  </si>
  <si>
    <t>БУ РК "Городовиковская ЦРБ"</t>
  </si>
  <si>
    <t>БУ РК "Ики-Бурульская ЦРБ"</t>
  </si>
  <si>
    <t>БУ РК "Кетченеровская ЦРБ"</t>
  </si>
  <si>
    <t>БУ РК "Лаганская ЦРБ"</t>
  </si>
  <si>
    <t>БУ РК "Малодербетовская ЦРБ"</t>
  </si>
  <si>
    <t>БУ РК "Октябрьская ЦРБ"</t>
  </si>
  <si>
    <t>БУ РК "Приютненская ЦРБ"</t>
  </si>
  <si>
    <t>БУ РК "Сарпинская ЦРБ"</t>
  </si>
  <si>
    <t>БУ РК "Целинная ЦРБ"</t>
  </si>
  <si>
    <t>БУ РК "Черноземельская ЦРБ имени У. Душана"</t>
  </si>
  <si>
    <t>БУ РК "Юстинская ЦРБ"</t>
  </si>
  <si>
    <t>БУ РК "Яшалтинская ЦРБ"</t>
  </si>
  <si>
    <t>БУ РК "Яшкульская ЦРБ"</t>
  </si>
  <si>
    <t>Итого по РК</t>
  </si>
  <si>
    <t>Численность Росно</t>
  </si>
  <si>
    <t>Численность ВТБ</t>
  </si>
  <si>
    <t>0-4</t>
  </si>
  <si>
    <t>от 5 -17</t>
  </si>
  <si>
    <t xml:space="preserve">18 - 59 </t>
  </si>
  <si>
    <t>18 -54</t>
  </si>
  <si>
    <t>от 60 и старше</t>
  </si>
  <si>
    <t>от 55 и старше</t>
  </si>
  <si>
    <t>муж</t>
  </si>
  <si>
    <t>жен</t>
  </si>
  <si>
    <t>БУ РК "Станция скорой медицинской помощи"</t>
  </si>
  <si>
    <t xml:space="preserve">                          Приложение 3 к Порядку</t>
  </si>
  <si>
    <t xml:space="preserve">           Приложение 2 к Порядку</t>
  </si>
  <si>
    <t>по состоянию на 01.07.2016 г.</t>
  </si>
  <si>
    <t xml:space="preserve">Численность населения по состоянию на 01.07.2016 г. для определения размера дифференцированного подушевого норматива финансирования амбулаторно-поликлинической медицинской помощи </t>
  </si>
  <si>
    <t xml:space="preserve">Численность населения по состоянию на 01.07.2016 г. для определения размера дифференцированного подушевого норматива финансирования скорой медицинской помощи </t>
  </si>
  <si>
    <t>(в редакции изменений и дополнений внесенных Дополнительным соглашением №3 от 08.07.2016 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</si>
</sst>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/>
      <protection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3" fillId="0" borderId="13" xfId="52" applyFont="1" applyFill="1" applyBorder="1">
      <alignment/>
      <protection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14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17" fontId="41" fillId="0" borderId="10" xfId="0" applyNumberFormat="1" applyFont="1" applyBorder="1" applyAlignment="1">
      <alignment horizontal="center"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bestFit="1" customWidth="1"/>
    <col min="2" max="2" width="30.7109375" style="0" customWidth="1"/>
    <col min="17" max="17" width="12.8515625" style="0" customWidth="1"/>
    <col min="18" max="18" width="13.00390625" style="0" customWidth="1"/>
  </cols>
  <sheetData>
    <row r="1" spans="3:18" ht="1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 t="s">
        <v>30</v>
      </c>
      <c r="Q1" s="11"/>
      <c r="R1" s="11"/>
    </row>
    <row r="2" spans="3:18" ht="1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ht="15.75">
      <c r="B3" s="12" t="s">
        <v>32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18" ht="15.75">
      <c r="B4" s="12"/>
      <c r="C4" s="11" t="s">
        <v>34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3:18" ht="15">
      <c r="C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 t="s">
        <v>31</v>
      </c>
      <c r="Q5" s="11"/>
      <c r="R5" s="11"/>
    </row>
    <row r="6" spans="1:18" ht="15">
      <c r="A6" s="13" t="s">
        <v>0</v>
      </c>
      <c r="B6" s="16" t="s">
        <v>1</v>
      </c>
      <c r="C6" s="18" t="s">
        <v>18</v>
      </c>
      <c r="D6" s="19"/>
      <c r="E6" s="19"/>
      <c r="F6" s="19"/>
      <c r="G6" s="19"/>
      <c r="H6" s="19"/>
      <c r="I6" s="19"/>
      <c r="J6" s="20"/>
      <c r="K6" s="18" t="s">
        <v>19</v>
      </c>
      <c r="L6" s="19"/>
      <c r="M6" s="19"/>
      <c r="N6" s="19"/>
      <c r="O6" s="19"/>
      <c r="P6" s="19"/>
      <c r="Q6" s="19"/>
      <c r="R6" s="20"/>
    </row>
    <row r="7" spans="1:18" ht="15">
      <c r="A7" s="14"/>
      <c r="B7" s="16"/>
      <c r="C7" s="21"/>
      <c r="D7" s="22"/>
      <c r="E7" s="22"/>
      <c r="F7" s="22"/>
      <c r="G7" s="22"/>
      <c r="H7" s="22"/>
      <c r="I7" s="22"/>
      <c r="J7" s="23"/>
      <c r="K7" s="21"/>
      <c r="L7" s="22"/>
      <c r="M7" s="22"/>
      <c r="N7" s="22"/>
      <c r="O7" s="22"/>
      <c r="P7" s="22"/>
      <c r="Q7" s="22"/>
      <c r="R7" s="23"/>
    </row>
    <row r="8" spans="1:18" ht="15">
      <c r="A8" s="14"/>
      <c r="B8" s="16"/>
      <c r="C8" s="24" t="s">
        <v>20</v>
      </c>
      <c r="D8" s="24"/>
      <c r="E8" s="25" t="s">
        <v>21</v>
      </c>
      <c r="F8" s="25"/>
      <c r="G8" s="5" t="s">
        <v>22</v>
      </c>
      <c r="H8" s="6" t="s">
        <v>23</v>
      </c>
      <c r="I8" s="6" t="s">
        <v>24</v>
      </c>
      <c r="J8" s="6" t="s">
        <v>25</v>
      </c>
      <c r="K8" s="24" t="s">
        <v>20</v>
      </c>
      <c r="L8" s="24"/>
      <c r="M8" s="25" t="s">
        <v>21</v>
      </c>
      <c r="N8" s="25"/>
      <c r="O8" s="5" t="s">
        <v>22</v>
      </c>
      <c r="P8" s="6" t="s">
        <v>23</v>
      </c>
      <c r="Q8" s="6" t="s">
        <v>24</v>
      </c>
      <c r="R8" s="6" t="s">
        <v>25</v>
      </c>
    </row>
    <row r="9" spans="1:18" ht="15">
      <c r="A9" s="15"/>
      <c r="B9" s="17"/>
      <c r="C9" s="7" t="s">
        <v>26</v>
      </c>
      <c r="D9" s="7" t="s">
        <v>27</v>
      </c>
      <c r="E9" s="7" t="s">
        <v>26</v>
      </c>
      <c r="F9" s="7" t="s">
        <v>27</v>
      </c>
      <c r="G9" s="7" t="s">
        <v>26</v>
      </c>
      <c r="H9" s="7" t="s">
        <v>27</v>
      </c>
      <c r="I9" s="7" t="s">
        <v>26</v>
      </c>
      <c r="J9" s="7" t="s">
        <v>27</v>
      </c>
      <c r="K9" s="7" t="s">
        <v>26</v>
      </c>
      <c r="L9" s="7" t="s">
        <v>27</v>
      </c>
      <c r="M9" s="7" t="s">
        <v>26</v>
      </c>
      <c r="N9" s="7" t="s">
        <v>27</v>
      </c>
      <c r="O9" s="7" t="s">
        <v>26</v>
      </c>
      <c r="P9" s="7" t="s">
        <v>27</v>
      </c>
      <c r="Q9" s="7" t="s">
        <v>26</v>
      </c>
      <c r="R9" s="7" t="s">
        <v>27</v>
      </c>
    </row>
    <row r="10" spans="1:18" ht="15">
      <c r="A10" s="1">
        <v>1</v>
      </c>
      <c r="B10" s="2" t="s">
        <v>2</v>
      </c>
      <c r="C10" s="6">
        <v>2493</v>
      </c>
      <c r="D10" s="6">
        <v>2398</v>
      </c>
      <c r="E10" s="6">
        <v>5762</v>
      </c>
      <c r="F10" s="6">
        <v>5462</v>
      </c>
      <c r="G10" s="6">
        <v>100</v>
      </c>
      <c r="H10" s="6">
        <v>94</v>
      </c>
      <c r="I10" s="6">
        <v>0</v>
      </c>
      <c r="J10" s="6">
        <v>0</v>
      </c>
      <c r="K10" s="6">
        <v>2066</v>
      </c>
      <c r="L10" s="6">
        <v>1872</v>
      </c>
      <c r="M10" s="6">
        <v>4249</v>
      </c>
      <c r="N10" s="6">
        <v>3991</v>
      </c>
      <c r="O10" s="6">
        <v>102</v>
      </c>
      <c r="P10" s="6">
        <v>77</v>
      </c>
      <c r="Q10" s="6">
        <v>0</v>
      </c>
      <c r="R10" s="6">
        <v>0</v>
      </c>
    </row>
    <row r="11" spans="1:18" ht="15">
      <c r="A11" s="1">
        <v>2</v>
      </c>
      <c r="B11" s="3" t="s">
        <v>3</v>
      </c>
      <c r="C11" s="6">
        <v>0</v>
      </c>
      <c r="D11" s="6">
        <v>0</v>
      </c>
      <c r="E11" s="6">
        <v>0</v>
      </c>
      <c r="F11" s="6">
        <v>0</v>
      </c>
      <c r="G11" s="6">
        <v>12006</v>
      </c>
      <c r="H11" s="6">
        <v>13028</v>
      </c>
      <c r="I11" s="6">
        <v>2390</v>
      </c>
      <c r="J11" s="6">
        <v>6271</v>
      </c>
      <c r="K11" s="6">
        <v>0</v>
      </c>
      <c r="L11" s="6">
        <v>0</v>
      </c>
      <c r="M11" s="6">
        <v>0</v>
      </c>
      <c r="N11" s="6">
        <v>0</v>
      </c>
      <c r="O11" s="6">
        <v>16673</v>
      </c>
      <c r="P11" s="6">
        <v>17087</v>
      </c>
      <c r="Q11" s="6">
        <v>4199</v>
      </c>
      <c r="R11" s="6">
        <v>10096</v>
      </c>
    </row>
    <row r="12" spans="1:18" ht="15">
      <c r="A12" s="1">
        <v>3</v>
      </c>
      <c r="B12" s="3" t="s">
        <v>4</v>
      </c>
      <c r="C12" s="6">
        <v>499</v>
      </c>
      <c r="D12" s="6">
        <v>434</v>
      </c>
      <c r="E12" s="6">
        <v>1305</v>
      </c>
      <c r="F12" s="6">
        <v>1242</v>
      </c>
      <c r="G12" s="6">
        <v>4898</v>
      </c>
      <c r="H12" s="6">
        <v>4171</v>
      </c>
      <c r="I12" s="6">
        <v>1169</v>
      </c>
      <c r="J12" s="6">
        <v>2623</v>
      </c>
      <c r="K12" s="6">
        <v>8</v>
      </c>
      <c r="L12" s="6">
        <v>11</v>
      </c>
      <c r="M12" s="6">
        <v>11</v>
      </c>
      <c r="N12" s="6">
        <v>10</v>
      </c>
      <c r="O12" s="6">
        <v>182</v>
      </c>
      <c r="P12" s="6">
        <v>149</v>
      </c>
      <c r="Q12" s="6">
        <v>15</v>
      </c>
      <c r="R12" s="6">
        <v>49</v>
      </c>
    </row>
    <row r="13" spans="1:18" ht="15">
      <c r="A13" s="1">
        <v>4</v>
      </c>
      <c r="B13" s="3" t="s">
        <v>5</v>
      </c>
      <c r="C13" s="6">
        <v>65</v>
      </c>
      <c r="D13" s="6">
        <v>72</v>
      </c>
      <c r="E13" s="6">
        <v>74</v>
      </c>
      <c r="F13" s="6">
        <v>62</v>
      </c>
      <c r="G13" s="6">
        <v>341</v>
      </c>
      <c r="H13" s="6">
        <v>267</v>
      </c>
      <c r="I13" s="6">
        <v>40</v>
      </c>
      <c r="J13" s="6">
        <v>71</v>
      </c>
      <c r="K13" s="6">
        <v>320</v>
      </c>
      <c r="L13" s="6">
        <v>291</v>
      </c>
      <c r="M13" s="6">
        <v>875</v>
      </c>
      <c r="N13" s="6">
        <v>793</v>
      </c>
      <c r="O13" s="6">
        <v>3025</v>
      </c>
      <c r="P13" s="6">
        <v>2442</v>
      </c>
      <c r="Q13" s="6">
        <v>635</v>
      </c>
      <c r="R13" s="6">
        <v>1243</v>
      </c>
    </row>
    <row r="14" spans="1:18" ht="15">
      <c r="A14" s="1">
        <v>5</v>
      </c>
      <c r="B14" s="3" t="s">
        <v>6</v>
      </c>
      <c r="C14" s="6">
        <v>74</v>
      </c>
      <c r="D14" s="6">
        <v>51</v>
      </c>
      <c r="E14" s="6">
        <v>72</v>
      </c>
      <c r="F14" s="6">
        <v>60</v>
      </c>
      <c r="G14" s="6">
        <v>371</v>
      </c>
      <c r="H14" s="6">
        <v>394</v>
      </c>
      <c r="I14" s="6">
        <v>33</v>
      </c>
      <c r="J14" s="6">
        <v>106</v>
      </c>
      <c r="K14" s="6">
        <v>292</v>
      </c>
      <c r="L14" s="6">
        <v>307</v>
      </c>
      <c r="M14" s="6">
        <v>826</v>
      </c>
      <c r="N14" s="6">
        <v>779</v>
      </c>
      <c r="O14" s="6">
        <v>3255</v>
      </c>
      <c r="P14" s="6">
        <v>2317</v>
      </c>
      <c r="Q14" s="6">
        <v>596</v>
      </c>
      <c r="R14" s="6">
        <v>1244</v>
      </c>
    </row>
    <row r="15" spans="1:18" ht="15">
      <c r="A15" s="1">
        <v>6</v>
      </c>
      <c r="B15" s="3" t="s">
        <v>7</v>
      </c>
      <c r="C15" s="6">
        <v>572</v>
      </c>
      <c r="D15" s="6">
        <v>526</v>
      </c>
      <c r="E15" s="6">
        <v>1453</v>
      </c>
      <c r="F15" s="6">
        <v>1331</v>
      </c>
      <c r="G15" s="6">
        <v>5178</v>
      </c>
      <c r="H15" s="6">
        <v>4190</v>
      </c>
      <c r="I15" s="6">
        <v>1198</v>
      </c>
      <c r="J15" s="6">
        <v>2700</v>
      </c>
      <c r="K15" s="6">
        <v>34</v>
      </c>
      <c r="L15" s="6">
        <v>21</v>
      </c>
      <c r="M15" s="6">
        <v>60</v>
      </c>
      <c r="N15" s="6">
        <v>57</v>
      </c>
      <c r="O15" s="6">
        <v>434</v>
      </c>
      <c r="P15" s="6">
        <v>337</v>
      </c>
      <c r="Q15" s="6">
        <v>42</v>
      </c>
      <c r="R15" s="6">
        <v>93</v>
      </c>
    </row>
    <row r="16" spans="1:18" ht="15">
      <c r="A16" s="1">
        <v>7</v>
      </c>
      <c r="B16" s="3" t="s">
        <v>8</v>
      </c>
      <c r="C16" s="6">
        <v>6</v>
      </c>
      <c r="D16" s="6">
        <v>14</v>
      </c>
      <c r="E16" s="6">
        <v>13</v>
      </c>
      <c r="F16" s="6">
        <v>11</v>
      </c>
      <c r="G16" s="6">
        <v>81</v>
      </c>
      <c r="H16" s="6">
        <v>69</v>
      </c>
      <c r="I16" s="6">
        <v>7</v>
      </c>
      <c r="J16" s="6">
        <v>15</v>
      </c>
      <c r="K16" s="6">
        <v>310</v>
      </c>
      <c r="L16" s="6">
        <v>281</v>
      </c>
      <c r="M16" s="6">
        <v>748</v>
      </c>
      <c r="N16" s="6">
        <v>721</v>
      </c>
      <c r="O16" s="6">
        <v>3006</v>
      </c>
      <c r="P16" s="6">
        <v>2373</v>
      </c>
      <c r="Q16" s="6">
        <v>796</v>
      </c>
      <c r="R16" s="6">
        <v>1632</v>
      </c>
    </row>
    <row r="17" spans="1:18" ht="15">
      <c r="A17" s="1">
        <v>8</v>
      </c>
      <c r="B17" s="3" t="s">
        <v>9</v>
      </c>
      <c r="C17" s="6">
        <v>40</v>
      </c>
      <c r="D17" s="6">
        <v>36</v>
      </c>
      <c r="E17" s="6">
        <v>49</v>
      </c>
      <c r="F17" s="6">
        <v>48</v>
      </c>
      <c r="G17" s="6">
        <v>250</v>
      </c>
      <c r="H17" s="6">
        <v>231</v>
      </c>
      <c r="I17" s="6">
        <v>31</v>
      </c>
      <c r="J17" s="6">
        <v>92</v>
      </c>
      <c r="K17" s="6">
        <v>250</v>
      </c>
      <c r="L17" s="6">
        <v>241</v>
      </c>
      <c r="M17" s="6">
        <v>683</v>
      </c>
      <c r="N17" s="6">
        <v>594</v>
      </c>
      <c r="O17" s="6">
        <v>2461</v>
      </c>
      <c r="P17" s="6">
        <v>1989</v>
      </c>
      <c r="Q17" s="6">
        <v>469</v>
      </c>
      <c r="R17" s="6">
        <v>992</v>
      </c>
    </row>
    <row r="18" spans="1:18" ht="15">
      <c r="A18" s="1">
        <v>9</v>
      </c>
      <c r="B18" s="3" t="s">
        <v>10</v>
      </c>
      <c r="C18" s="6">
        <v>26</v>
      </c>
      <c r="D18" s="6">
        <v>34</v>
      </c>
      <c r="E18" s="6">
        <v>74</v>
      </c>
      <c r="F18" s="6">
        <v>56</v>
      </c>
      <c r="G18" s="6">
        <v>302</v>
      </c>
      <c r="H18" s="6">
        <v>253</v>
      </c>
      <c r="I18" s="6">
        <v>55</v>
      </c>
      <c r="J18" s="6">
        <v>104</v>
      </c>
      <c r="K18" s="6">
        <v>283</v>
      </c>
      <c r="L18" s="6">
        <v>277</v>
      </c>
      <c r="M18" s="6">
        <v>837</v>
      </c>
      <c r="N18" s="6">
        <v>748</v>
      </c>
      <c r="O18" s="6">
        <v>2974</v>
      </c>
      <c r="P18" s="6">
        <v>2321</v>
      </c>
      <c r="Q18" s="6">
        <v>755</v>
      </c>
      <c r="R18" s="6">
        <v>1610</v>
      </c>
    </row>
    <row r="19" spans="1:18" ht="15">
      <c r="A19" s="1">
        <v>10</v>
      </c>
      <c r="B19" s="3" t="s">
        <v>11</v>
      </c>
      <c r="C19" s="6">
        <v>18</v>
      </c>
      <c r="D19" s="6">
        <v>29</v>
      </c>
      <c r="E19" s="6">
        <v>23</v>
      </c>
      <c r="F19" s="6">
        <v>18</v>
      </c>
      <c r="G19" s="6">
        <v>277</v>
      </c>
      <c r="H19" s="6">
        <v>172</v>
      </c>
      <c r="I19" s="6">
        <v>38</v>
      </c>
      <c r="J19" s="6">
        <v>94</v>
      </c>
      <c r="K19" s="6">
        <v>261</v>
      </c>
      <c r="L19" s="6">
        <v>293</v>
      </c>
      <c r="M19" s="6">
        <v>839</v>
      </c>
      <c r="N19" s="6">
        <v>787</v>
      </c>
      <c r="O19" s="6">
        <v>3475</v>
      </c>
      <c r="P19" s="6">
        <v>2641</v>
      </c>
      <c r="Q19" s="6">
        <v>997</v>
      </c>
      <c r="R19" s="6">
        <v>2009</v>
      </c>
    </row>
    <row r="20" spans="1:18" ht="15">
      <c r="A20" s="1">
        <v>11</v>
      </c>
      <c r="B20" s="3" t="s">
        <v>12</v>
      </c>
      <c r="C20" s="6">
        <v>637</v>
      </c>
      <c r="D20" s="6">
        <v>551</v>
      </c>
      <c r="E20" s="6">
        <v>1301</v>
      </c>
      <c r="F20" s="6">
        <v>1239</v>
      </c>
      <c r="G20" s="6">
        <v>4110</v>
      </c>
      <c r="H20" s="6">
        <v>3706</v>
      </c>
      <c r="I20" s="6">
        <v>890</v>
      </c>
      <c r="J20" s="6">
        <v>1929</v>
      </c>
      <c r="K20" s="6">
        <v>160</v>
      </c>
      <c r="L20" s="6">
        <v>133</v>
      </c>
      <c r="M20" s="6">
        <v>391</v>
      </c>
      <c r="N20" s="6">
        <v>342</v>
      </c>
      <c r="O20" s="6">
        <v>1536</v>
      </c>
      <c r="P20" s="6">
        <v>1302</v>
      </c>
      <c r="Q20" s="6">
        <v>306</v>
      </c>
      <c r="R20" s="6">
        <v>512</v>
      </c>
    </row>
    <row r="21" spans="1:18" ht="25.5">
      <c r="A21" s="1">
        <v>12</v>
      </c>
      <c r="B21" s="3" t="s">
        <v>13</v>
      </c>
      <c r="C21" s="6">
        <v>435</v>
      </c>
      <c r="D21" s="6">
        <v>449</v>
      </c>
      <c r="E21" s="6">
        <v>1092</v>
      </c>
      <c r="F21" s="6">
        <v>1004</v>
      </c>
      <c r="G21" s="6">
        <v>3180</v>
      </c>
      <c r="H21" s="6">
        <v>2894</v>
      </c>
      <c r="I21" s="6">
        <v>587</v>
      </c>
      <c r="J21" s="6">
        <v>1254</v>
      </c>
      <c r="K21" s="6">
        <v>33</v>
      </c>
      <c r="L21" s="6">
        <v>38</v>
      </c>
      <c r="M21" s="6">
        <v>93</v>
      </c>
      <c r="N21" s="6">
        <v>86</v>
      </c>
      <c r="O21" s="6">
        <v>463</v>
      </c>
      <c r="P21" s="6">
        <v>403</v>
      </c>
      <c r="Q21" s="6">
        <v>55</v>
      </c>
      <c r="R21" s="6">
        <v>121</v>
      </c>
    </row>
    <row r="22" spans="1:18" ht="15">
      <c r="A22" s="1">
        <v>13</v>
      </c>
      <c r="B22" s="3" t="s">
        <v>14</v>
      </c>
      <c r="C22" s="6">
        <v>287</v>
      </c>
      <c r="D22" s="6">
        <v>268</v>
      </c>
      <c r="E22" s="6">
        <v>676</v>
      </c>
      <c r="F22" s="6">
        <v>628</v>
      </c>
      <c r="G22" s="6">
        <v>2720</v>
      </c>
      <c r="H22" s="6">
        <v>2138</v>
      </c>
      <c r="I22" s="6">
        <v>590</v>
      </c>
      <c r="J22" s="6">
        <v>1336</v>
      </c>
      <c r="K22" s="6">
        <v>38</v>
      </c>
      <c r="L22" s="6">
        <v>27</v>
      </c>
      <c r="M22" s="6">
        <v>64</v>
      </c>
      <c r="N22" s="6">
        <v>52</v>
      </c>
      <c r="O22" s="6">
        <v>390</v>
      </c>
      <c r="P22" s="6">
        <v>292</v>
      </c>
      <c r="Q22" s="6">
        <v>41</v>
      </c>
      <c r="R22" s="6">
        <v>103</v>
      </c>
    </row>
    <row r="23" spans="1:18" ht="15">
      <c r="A23" s="1">
        <v>14</v>
      </c>
      <c r="B23" s="3" t="s">
        <v>15</v>
      </c>
      <c r="C23" s="6">
        <v>504</v>
      </c>
      <c r="D23" s="6">
        <v>488</v>
      </c>
      <c r="E23" s="6">
        <v>1368</v>
      </c>
      <c r="F23" s="6">
        <v>1298</v>
      </c>
      <c r="G23" s="6">
        <v>4596</v>
      </c>
      <c r="H23" s="6">
        <v>3934</v>
      </c>
      <c r="I23" s="6">
        <v>1101</v>
      </c>
      <c r="J23" s="6">
        <v>2225</v>
      </c>
      <c r="K23" s="6">
        <v>6</v>
      </c>
      <c r="L23" s="6">
        <v>3</v>
      </c>
      <c r="M23" s="6">
        <v>11</v>
      </c>
      <c r="N23" s="6">
        <v>7</v>
      </c>
      <c r="O23" s="6">
        <v>97</v>
      </c>
      <c r="P23" s="6">
        <v>94</v>
      </c>
      <c r="Q23" s="6">
        <v>17</v>
      </c>
      <c r="R23" s="6">
        <v>40</v>
      </c>
    </row>
    <row r="24" spans="1:18" ht="15">
      <c r="A24" s="1">
        <v>15</v>
      </c>
      <c r="B24" s="3" t="s">
        <v>16</v>
      </c>
      <c r="C24" s="6">
        <v>505</v>
      </c>
      <c r="D24" s="6">
        <v>484</v>
      </c>
      <c r="E24" s="6">
        <v>1234</v>
      </c>
      <c r="F24" s="6">
        <v>1177</v>
      </c>
      <c r="G24" s="6">
        <v>4099</v>
      </c>
      <c r="H24" s="6">
        <v>3218</v>
      </c>
      <c r="I24" s="6">
        <v>787</v>
      </c>
      <c r="J24" s="6">
        <v>1563</v>
      </c>
      <c r="K24" s="6">
        <v>45</v>
      </c>
      <c r="L24" s="6">
        <v>40</v>
      </c>
      <c r="M24" s="6">
        <v>119</v>
      </c>
      <c r="N24" s="6">
        <v>106</v>
      </c>
      <c r="O24" s="6">
        <v>611</v>
      </c>
      <c r="P24" s="6">
        <v>466</v>
      </c>
      <c r="Q24" s="6">
        <v>72</v>
      </c>
      <c r="R24" s="6">
        <v>135</v>
      </c>
    </row>
    <row r="25" spans="1:18" ht="15">
      <c r="A25" s="1">
        <v>16</v>
      </c>
      <c r="B25" s="4" t="s">
        <v>17</v>
      </c>
      <c r="C25" s="6">
        <f>SUM(C10:C24)</f>
        <v>6161</v>
      </c>
      <c r="D25" s="6">
        <f aca="true" t="shared" si="0" ref="D25:R25">SUM(D10:D24)</f>
        <v>5834</v>
      </c>
      <c r="E25" s="6">
        <f t="shared" si="0"/>
        <v>14496</v>
      </c>
      <c r="F25" s="6">
        <f t="shared" si="0"/>
        <v>13636</v>
      </c>
      <c r="G25" s="6">
        <f t="shared" si="0"/>
        <v>42509</v>
      </c>
      <c r="H25" s="6">
        <f t="shared" si="0"/>
        <v>38759</v>
      </c>
      <c r="I25" s="6">
        <f t="shared" si="0"/>
        <v>8916</v>
      </c>
      <c r="J25" s="6">
        <f t="shared" si="0"/>
        <v>20383</v>
      </c>
      <c r="K25" s="6">
        <f t="shared" si="0"/>
        <v>4106</v>
      </c>
      <c r="L25" s="6">
        <f t="shared" si="0"/>
        <v>3835</v>
      </c>
      <c r="M25" s="6">
        <f t="shared" si="0"/>
        <v>9806</v>
      </c>
      <c r="N25" s="6">
        <f t="shared" si="0"/>
        <v>9073</v>
      </c>
      <c r="O25" s="6">
        <f t="shared" si="0"/>
        <v>38684</v>
      </c>
      <c r="P25" s="6">
        <f t="shared" si="0"/>
        <v>34290</v>
      </c>
      <c r="Q25" s="6">
        <f t="shared" si="0"/>
        <v>8995</v>
      </c>
      <c r="R25" s="6">
        <f t="shared" si="0"/>
        <v>19879</v>
      </c>
    </row>
  </sheetData>
  <sheetProtection/>
  <mergeCells count="8">
    <mergeCell ref="A6:A9"/>
    <mergeCell ref="B6:B9"/>
    <mergeCell ref="C6:J7"/>
    <mergeCell ref="K6:R7"/>
    <mergeCell ref="C8:D8"/>
    <mergeCell ref="E8:F8"/>
    <mergeCell ref="K8:L8"/>
    <mergeCell ref="M8:N8"/>
  </mergeCells>
  <printOptions/>
  <pageMargins left="0.7086614173228347" right="0.1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140625" style="0" bestFit="1" customWidth="1"/>
    <col min="2" max="2" width="25.8515625" style="0" customWidth="1"/>
    <col min="17" max="17" width="11.140625" style="0" customWidth="1"/>
    <col min="18" max="18" width="12.140625" style="0" customWidth="1"/>
  </cols>
  <sheetData>
    <row r="1" spans="3:16" ht="1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 t="s">
        <v>29</v>
      </c>
      <c r="P1" s="11"/>
    </row>
    <row r="2" spans="3:16" ht="1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15.75">
      <c r="B3" s="12" t="s">
        <v>33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15.75">
      <c r="B4" s="12"/>
      <c r="C4" s="11" t="s">
        <v>34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5">
      <c r="A6" s="26" t="s">
        <v>0</v>
      </c>
      <c r="B6" s="29" t="s">
        <v>1</v>
      </c>
      <c r="C6" s="18" t="s">
        <v>18</v>
      </c>
      <c r="D6" s="19"/>
      <c r="E6" s="19"/>
      <c r="F6" s="19"/>
      <c r="G6" s="19"/>
      <c r="H6" s="19"/>
      <c r="I6" s="19"/>
      <c r="J6" s="20"/>
      <c r="K6" s="18" t="s">
        <v>19</v>
      </c>
      <c r="L6" s="19"/>
      <c r="M6" s="19"/>
      <c r="N6" s="19"/>
      <c r="O6" s="19"/>
      <c r="P6" s="19"/>
      <c r="Q6" s="19"/>
      <c r="R6" s="20"/>
    </row>
    <row r="7" spans="1:18" ht="15">
      <c r="A7" s="27"/>
      <c r="B7" s="29"/>
      <c r="C7" s="21"/>
      <c r="D7" s="22"/>
      <c r="E7" s="22"/>
      <c r="F7" s="22"/>
      <c r="G7" s="22"/>
      <c r="H7" s="22"/>
      <c r="I7" s="22"/>
      <c r="J7" s="23"/>
      <c r="K7" s="21"/>
      <c r="L7" s="22"/>
      <c r="M7" s="22"/>
      <c r="N7" s="22"/>
      <c r="O7" s="22"/>
      <c r="P7" s="22"/>
      <c r="Q7" s="22"/>
      <c r="R7" s="23"/>
    </row>
    <row r="8" spans="1:18" ht="15">
      <c r="A8" s="27"/>
      <c r="B8" s="29"/>
      <c r="C8" s="24" t="s">
        <v>20</v>
      </c>
      <c r="D8" s="24"/>
      <c r="E8" s="25" t="s">
        <v>21</v>
      </c>
      <c r="F8" s="25"/>
      <c r="G8" s="5" t="s">
        <v>22</v>
      </c>
      <c r="H8" s="6" t="s">
        <v>23</v>
      </c>
      <c r="I8" s="6" t="s">
        <v>24</v>
      </c>
      <c r="J8" s="6" t="s">
        <v>25</v>
      </c>
      <c r="K8" s="24" t="s">
        <v>20</v>
      </c>
      <c r="L8" s="24"/>
      <c r="M8" s="25" t="s">
        <v>21</v>
      </c>
      <c r="N8" s="25"/>
      <c r="O8" s="5" t="s">
        <v>22</v>
      </c>
      <c r="P8" s="6" t="s">
        <v>23</v>
      </c>
      <c r="Q8" s="6" t="s">
        <v>24</v>
      </c>
      <c r="R8" s="6" t="s">
        <v>25</v>
      </c>
    </row>
    <row r="9" spans="1:18" ht="15">
      <c r="A9" s="28"/>
      <c r="B9" s="29"/>
      <c r="C9" s="7" t="s">
        <v>26</v>
      </c>
      <c r="D9" s="7" t="s">
        <v>27</v>
      </c>
      <c r="E9" s="7" t="s">
        <v>26</v>
      </c>
      <c r="F9" s="7" t="s">
        <v>27</v>
      </c>
      <c r="G9" s="7" t="s">
        <v>26</v>
      </c>
      <c r="H9" s="7" t="s">
        <v>27</v>
      </c>
      <c r="I9" s="7" t="s">
        <v>26</v>
      </c>
      <c r="J9" s="7" t="s">
        <v>27</v>
      </c>
      <c r="K9" s="7" t="s">
        <v>26</v>
      </c>
      <c r="L9" s="7" t="s">
        <v>27</v>
      </c>
      <c r="M9" s="7" t="s">
        <v>26</v>
      </c>
      <c r="N9" s="7" t="s">
        <v>27</v>
      </c>
      <c r="O9" s="7" t="s">
        <v>26</v>
      </c>
      <c r="P9" s="7" t="s">
        <v>27</v>
      </c>
      <c r="Q9" s="7" t="s">
        <v>26</v>
      </c>
      <c r="R9" s="7" t="s">
        <v>27</v>
      </c>
    </row>
    <row r="10" spans="1:18" ht="25.5">
      <c r="A10" s="1">
        <v>1</v>
      </c>
      <c r="B10" s="3" t="s">
        <v>4</v>
      </c>
      <c r="C10" s="6">
        <v>499</v>
      </c>
      <c r="D10" s="6">
        <v>434</v>
      </c>
      <c r="E10" s="6">
        <v>1305</v>
      </c>
      <c r="F10" s="6">
        <v>1242</v>
      </c>
      <c r="G10" s="6">
        <v>4898</v>
      </c>
      <c r="H10" s="6">
        <v>4171</v>
      </c>
      <c r="I10" s="6">
        <v>1169</v>
      </c>
      <c r="J10" s="6">
        <v>2623</v>
      </c>
      <c r="K10" s="8">
        <v>8</v>
      </c>
      <c r="L10" s="8">
        <v>11</v>
      </c>
      <c r="M10" s="8">
        <v>11</v>
      </c>
      <c r="N10" s="8">
        <v>10</v>
      </c>
      <c r="O10" s="8">
        <v>182</v>
      </c>
      <c r="P10" s="8">
        <v>149</v>
      </c>
      <c r="Q10" s="8">
        <v>15</v>
      </c>
      <c r="R10" s="8">
        <v>49</v>
      </c>
    </row>
    <row r="11" spans="1:18" ht="15">
      <c r="A11" s="1">
        <v>2</v>
      </c>
      <c r="B11" s="3" t="s">
        <v>5</v>
      </c>
      <c r="C11" s="6">
        <v>65</v>
      </c>
      <c r="D11" s="6">
        <v>72</v>
      </c>
      <c r="E11" s="6">
        <v>74</v>
      </c>
      <c r="F11" s="6">
        <v>62</v>
      </c>
      <c r="G11" s="6">
        <v>341</v>
      </c>
      <c r="H11" s="6">
        <v>267</v>
      </c>
      <c r="I11" s="6">
        <v>40</v>
      </c>
      <c r="J11" s="6">
        <v>71</v>
      </c>
      <c r="K11" s="8">
        <v>320</v>
      </c>
      <c r="L11" s="8">
        <v>291</v>
      </c>
      <c r="M11" s="8">
        <v>875</v>
      </c>
      <c r="N11" s="8">
        <v>793</v>
      </c>
      <c r="O11" s="8">
        <v>3025</v>
      </c>
      <c r="P11" s="8">
        <v>2442</v>
      </c>
      <c r="Q11" s="8">
        <v>635</v>
      </c>
      <c r="R11" s="8">
        <v>1243</v>
      </c>
    </row>
    <row r="12" spans="1:18" ht="15">
      <c r="A12" s="1">
        <v>3</v>
      </c>
      <c r="B12" s="3" t="s">
        <v>6</v>
      </c>
      <c r="C12" s="6">
        <v>74</v>
      </c>
      <c r="D12" s="6">
        <v>51</v>
      </c>
      <c r="E12" s="6">
        <v>72</v>
      </c>
      <c r="F12" s="6">
        <v>60</v>
      </c>
      <c r="G12" s="6">
        <v>371</v>
      </c>
      <c r="H12" s="6">
        <v>394</v>
      </c>
      <c r="I12" s="6">
        <v>33</v>
      </c>
      <c r="J12" s="6">
        <v>106</v>
      </c>
      <c r="K12" s="8">
        <v>292</v>
      </c>
      <c r="L12" s="8">
        <v>307</v>
      </c>
      <c r="M12" s="8">
        <v>826</v>
      </c>
      <c r="N12" s="8">
        <v>779</v>
      </c>
      <c r="O12" s="8">
        <v>3255</v>
      </c>
      <c r="P12" s="8">
        <v>2317</v>
      </c>
      <c r="Q12" s="8">
        <v>596</v>
      </c>
      <c r="R12" s="8">
        <v>1244</v>
      </c>
    </row>
    <row r="13" spans="1:18" ht="15">
      <c r="A13" s="1">
        <v>4</v>
      </c>
      <c r="B13" s="3" t="s">
        <v>7</v>
      </c>
      <c r="C13" s="6">
        <v>572</v>
      </c>
      <c r="D13" s="6">
        <v>526</v>
      </c>
      <c r="E13" s="6">
        <v>1453</v>
      </c>
      <c r="F13" s="6">
        <v>1331</v>
      </c>
      <c r="G13" s="6">
        <v>5178</v>
      </c>
      <c r="H13" s="6">
        <v>4190</v>
      </c>
      <c r="I13" s="6">
        <v>1198</v>
      </c>
      <c r="J13" s="6">
        <v>2700</v>
      </c>
      <c r="K13" s="8">
        <v>34</v>
      </c>
      <c r="L13" s="8">
        <v>21</v>
      </c>
      <c r="M13" s="8">
        <v>60</v>
      </c>
      <c r="N13" s="8">
        <v>57</v>
      </c>
      <c r="O13" s="8">
        <v>434</v>
      </c>
      <c r="P13" s="8">
        <v>337</v>
      </c>
      <c r="Q13" s="8">
        <v>42</v>
      </c>
      <c r="R13" s="8">
        <v>93</v>
      </c>
    </row>
    <row r="14" spans="1:18" ht="25.5">
      <c r="A14" s="1">
        <v>5</v>
      </c>
      <c r="B14" s="3" t="s">
        <v>8</v>
      </c>
      <c r="C14" s="6">
        <v>6</v>
      </c>
      <c r="D14" s="6">
        <v>14</v>
      </c>
      <c r="E14" s="6">
        <v>13</v>
      </c>
      <c r="F14" s="6">
        <v>11</v>
      </c>
      <c r="G14" s="6">
        <v>81</v>
      </c>
      <c r="H14" s="6">
        <v>69</v>
      </c>
      <c r="I14" s="6">
        <v>7</v>
      </c>
      <c r="J14" s="6">
        <v>15</v>
      </c>
      <c r="K14" s="8">
        <v>310</v>
      </c>
      <c r="L14" s="8">
        <v>281</v>
      </c>
      <c r="M14" s="8">
        <v>748</v>
      </c>
      <c r="N14" s="8">
        <v>721</v>
      </c>
      <c r="O14" s="8">
        <v>3006</v>
      </c>
      <c r="P14" s="8">
        <v>2373</v>
      </c>
      <c r="Q14" s="8">
        <v>796</v>
      </c>
      <c r="R14" s="8">
        <v>1632</v>
      </c>
    </row>
    <row r="15" spans="1:18" ht="15">
      <c r="A15" s="1">
        <v>6</v>
      </c>
      <c r="B15" s="3" t="s">
        <v>9</v>
      </c>
      <c r="C15" s="6">
        <v>40</v>
      </c>
      <c r="D15" s="6">
        <v>36</v>
      </c>
      <c r="E15" s="6">
        <v>49</v>
      </c>
      <c r="F15" s="6">
        <v>48</v>
      </c>
      <c r="G15" s="6">
        <v>250</v>
      </c>
      <c r="H15" s="6">
        <v>231</v>
      </c>
      <c r="I15" s="6">
        <v>31</v>
      </c>
      <c r="J15" s="6">
        <v>92</v>
      </c>
      <c r="K15" s="8">
        <v>250</v>
      </c>
      <c r="L15" s="8">
        <v>241</v>
      </c>
      <c r="M15" s="8">
        <v>683</v>
      </c>
      <c r="N15" s="8">
        <v>594</v>
      </c>
      <c r="O15" s="8">
        <v>2461</v>
      </c>
      <c r="P15" s="8">
        <v>1989</v>
      </c>
      <c r="Q15" s="8">
        <v>469</v>
      </c>
      <c r="R15" s="8">
        <v>992</v>
      </c>
    </row>
    <row r="16" spans="1:18" ht="15">
      <c r="A16" s="1">
        <v>7</v>
      </c>
      <c r="B16" s="3" t="s">
        <v>10</v>
      </c>
      <c r="C16" s="6">
        <v>26</v>
      </c>
      <c r="D16" s="6">
        <v>34</v>
      </c>
      <c r="E16" s="6">
        <v>74</v>
      </c>
      <c r="F16" s="6">
        <v>56</v>
      </c>
      <c r="G16" s="6">
        <v>302</v>
      </c>
      <c r="H16" s="6">
        <v>253</v>
      </c>
      <c r="I16" s="6">
        <v>55</v>
      </c>
      <c r="J16" s="6">
        <v>104</v>
      </c>
      <c r="K16" s="8">
        <v>283</v>
      </c>
      <c r="L16" s="8">
        <v>277</v>
      </c>
      <c r="M16" s="8">
        <v>837</v>
      </c>
      <c r="N16" s="8">
        <v>748</v>
      </c>
      <c r="O16" s="8">
        <v>2974</v>
      </c>
      <c r="P16" s="8">
        <v>2321</v>
      </c>
      <c r="Q16" s="8">
        <v>755</v>
      </c>
      <c r="R16" s="8">
        <v>1610</v>
      </c>
    </row>
    <row r="17" spans="1:18" ht="15">
      <c r="A17" s="1">
        <v>8</v>
      </c>
      <c r="B17" s="3" t="s">
        <v>11</v>
      </c>
      <c r="C17" s="6">
        <v>18</v>
      </c>
      <c r="D17" s="6">
        <v>29</v>
      </c>
      <c r="E17" s="6">
        <v>23</v>
      </c>
      <c r="F17" s="6">
        <v>18</v>
      </c>
      <c r="G17" s="6">
        <v>277</v>
      </c>
      <c r="H17" s="6">
        <v>172</v>
      </c>
      <c r="I17" s="6">
        <v>38</v>
      </c>
      <c r="J17" s="6">
        <v>94</v>
      </c>
      <c r="K17" s="8">
        <v>261</v>
      </c>
      <c r="L17" s="8">
        <v>293</v>
      </c>
      <c r="M17" s="8">
        <v>839</v>
      </c>
      <c r="N17" s="8">
        <v>787</v>
      </c>
      <c r="O17" s="8">
        <v>3475</v>
      </c>
      <c r="P17" s="8">
        <v>2641</v>
      </c>
      <c r="Q17" s="8">
        <v>997</v>
      </c>
      <c r="R17" s="8">
        <v>2009</v>
      </c>
    </row>
    <row r="18" spans="1:18" ht="15">
      <c r="A18" s="1">
        <v>9</v>
      </c>
      <c r="B18" s="3" t="s">
        <v>12</v>
      </c>
      <c r="C18" s="6">
        <v>637</v>
      </c>
      <c r="D18" s="6">
        <v>551</v>
      </c>
      <c r="E18" s="6">
        <v>1301</v>
      </c>
      <c r="F18" s="6">
        <v>1239</v>
      </c>
      <c r="G18" s="6">
        <v>4110</v>
      </c>
      <c r="H18" s="6">
        <v>3706</v>
      </c>
      <c r="I18" s="6">
        <v>890</v>
      </c>
      <c r="J18" s="6">
        <v>1929</v>
      </c>
      <c r="K18" s="8">
        <v>160</v>
      </c>
      <c r="L18" s="8">
        <v>133</v>
      </c>
      <c r="M18" s="8">
        <v>391</v>
      </c>
      <c r="N18" s="8">
        <v>342</v>
      </c>
      <c r="O18" s="8">
        <v>1536</v>
      </c>
      <c r="P18" s="8">
        <v>1302</v>
      </c>
      <c r="Q18" s="8">
        <v>306</v>
      </c>
      <c r="R18" s="8">
        <v>512</v>
      </c>
    </row>
    <row r="19" spans="1:18" ht="25.5">
      <c r="A19" s="1">
        <v>10</v>
      </c>
      <c r="B19" s="3" t="s">
        <v>13</v>
      </c>
      <c r="C19" s="6">
        <v>435</v>
      </c>
      <c r="D19" s="6">
        <v>449</v>
      </c>
      <c r="E19" s="6">
        <v>1092</v>
      </c>
      <c r="F19" s="6">
        <v>1004</v>
      </c>
      <c r="G19" s="6">
        <v>3180</v>
      </c>
      <c r="H19" s="6">
        <v>2894</v>
      </c>
      <c r="I19" s="6">
        <v>587</v>
      </c>
      <c r="J19" s="6">
        <v>1254</v>
      </c>
      <c r="K19" s="8">
        <v>33</v>
      </c>
      <c r="L19" s="8">
        <v>38</v>
      </c>
      <c r="M19" s="8">
        <v>93</v>
      </c>
      <c r="N19" s="8">
        <v>86</v>
      </c>
      <c r="O19" s="8">
        <v>463</v>
      </c>
      <c r="P19" s="8">
        <v>403</v>
      </c>
      <c r="Q19" s="8">
        <v>55</v>
      </c>
      <c r="R19" s="8">
        <v>121</v>
      </c>
    </row>
    <row r="20" spans="1:18" ht="15">
      <c r="A20" s="1">
        <v>11</v>
      </c>
      <c r="B20" s="3" t="s">
        <v>14</v>
      </c>
      <c r="C20" s="6">
        <v>287</v>
      </c>
      <c r="D20" s="6">
        <v>268</v>
      </c>
      <c r="E20" s="6">
        <v>676</v>
      </c>
      <c r="F20" s="6">
        <v>628</v>
      </c>
      <c r="G20" s="6">
        <v>2720</v>
      </c>
      <c r="H20" s="6">
        <v>2138</v>
      </c>
      <c r="I20" s="6">
        <v>590</v>
      </c>
      <c r="J20" s="6">
        <v>1336</v>
      </c>
      <c r="K20" s="8">
        <v>38</v>
      </c>
      <c r="L20" s="8">
        <v>27</v>
      </c>
      <c r="M20" s="8">
        <v>64</v>
      </c>
      <c r="N20" s="8">
        <v>52</v>
      </c>
      <c r="O20" s="8">
        <v>390</v>
      </c>
      <c r="P20" s="8">
        <v>292</v>
      </c>
      <c r="Q20" s="8">
        <v>41</v>
      </c>
      <c r="R20" s="8">
        <v>103</v>
      </c>
    </row>
    <row r="21" spans="1:18" ht="15">
      <c r="A21" s="1">
        <v>12</v>
      </c>
      <c r="B21" s="3" t="s">
        <v>15</v>
      </c>
      <c r="C21" s="6">
        <v>504</v>
      </c>
      <c r="D21" s="6">
        <v>488</v>
      </c>
      <c r="E21" s="6">
        <v>1368</v>
      </c>
      <c r="F21" s="6">
        <v>1298</v>
      </c>
      <c r="G21" s="6">
        <v>4596</v>
      </c>
      <c r="H21" s="6">
        <v>3934</v>
      </c>
      <c r="I21" s="6">
        <v>1101</v>
      </c>
      <c r="J21" s="6">
        <v>2225</v>
      </c>
      <c r="K21" s="8">
        <v>6</v>
      </c>
      <c r="L21" s="8">
        <v>3</v>
      </c>
      <c r="M21" s="8">
        <v>11</v>
      </c>
      <c r="N21" s="8">
        <v>7</v>
      </c>
      <c r="O21" s="8">
        <v>97</v>
      </c>
      <c r="P21" s="8">
        <v>94</v>
      </c>
      <c r="Q21" s="8">
        <v>17</v>
      </c>
      <c r="R21" s="8">
        <v>40</v>
      </c>
    </row>
    <row r="22" spans="1:18" ht="15">
      <c r="A22" s="1">
        <v>13</v>
      </c>
      <c r="B22" s="3" t="s">
        <v>16</v>
      </c>
      <c r="C22" s="6">
        <v>505</v>
      </c>
      <c r="D22" s="6">
        <v>484</v>
      </c>
      <c r="E22" s="6">
        <v>1234</v>
      </c>
      <c r="F22" s="6">
        <v>1177</v>
      </c>
      <c r="G22" s="6">
        <v>4099</v>
      </c>
      <c r="H22" s="6">
        <v>3218</v>
      </c>
      <c r="I22" s="6">
        <v>787</v>
      </c>
      <c r="J22" s="6">
        <v>1563</v>
      </c>
      <c r="K22" s="8">
        <v>45</v>
      </c>
      <c r="L22" s="8">
        <v>40</v>
      </c>
      <c r="M22" s="8">
        <v>119</v>
      </c>
      <c r="N22" s="8">
        <v>106</v>
      </c>
      <c r="O22" s="8">
        <v>611</v>
      </c>
      <c r="P22" s="8">
        <v>466</v>
      </c>
      <c r="Q22" s="8">
        <v>72</v>
      </c>
      <c r="R22" s="8">
        <v>135</v>
      </c>
    </row>
    <row r="23" spans="1:18" ht="26.25" customHeight="1">
      <c r="A23" s="1">
        <v>14</v>
      </c>
      <c r="B23" s="9" t="s">
        <v>28</v>
      </c>
      <c r="C23" s="6">
        <v>2493</v>
      </c>
      <c r="D23" s="10">
        <v>2398</v>
      </c>
      <c r="E23" s="6">
        <v>5762</v>
      </c>
      <c r="F23" s="6">
        <v>5462</v>
      </c>
      <c r="G23" s="6">
        <v>12106</v>
      </c>
      <c r="H23" s="6">
        <v>13122</v>
      </c>
      <c r="I23" s="6">
        <v>2390</v>
      </c>
      <c r="J23" s="6">
        <v>6271</v>
      </c>
      <c r="K23" s="6">
        <v>2066</v>
      </c>
      <c r="L23" s="6">
        <v>1872</v>
      </c>
      <c r="M23" s="6">
        <v>4249</v>
      </c>
      <c r="N23" s="6">
        <v>3991</v>
      </c>
      <c r="O23" s="6">
        <v>16775</v>
      </c>
      <c r="P23" s="6">
        <v>17164</v>
      </c>
      <c r="Q23" s="6">
        <v>4199</v>
      </c>
      <c r="R23" s="6">
        <v>10096</v>
      </c>
    </row>
    <row r="24" spans="1:18" ht="15">
      <c r="A24" s="1">
        <v>15</v>
      </c>
      <c r="B24" s="4" t="s">
        <v>17</v>
      </c>
      <c r="C24" s="6">
        <f>SUM(C10:C23)</f>
        <v>6161</v>
      </c>
      <c r="D24" s="6">
        <f aca="true" t="shared" si="0" ref="D24:R24">SUM(D10:D23)</f>
        <v>5834</v>
      </c>
      <c r="E24" s="6">
        <f t="shared" si="0"/>
        <v>14496</v>
      </c>
      <c r="F24" s="6">
        <f t="shared" si="0"/>
        <v>13636</v>
      </c>
      <c r="G24" s="6">
        <f t="shared" si="0"/>
        <v>42509</v>
      </c>
      <c r="H24" s="6">
        <f t="shared" si="0"/>
        <v>38759</v>
      </c>
      <c r="I24" s="6">
        <f t="shared" si="0"/>
        <v>8916</v>
      </c>
      <c r="J24" s="6">
        <f t="shared" si="0"/>
        <v>20383</v>
      </c>
      <c r="K24" s="6">
        <f t="shared" si="0"/>
        <v>4106</v>
      </c>
      <c r="L24" s="6">
        <f t="shared" si="0"/>
        <v>3835</v>
      </c>
      <c r="M24" s="6">
        <f t="shared" si="0"/>
        <v>9806</v>
      </c>
      <c r="N24" s="6">
        <f t="shared" si="0"/>
        <v>9073</v>
      </c>
      <c r="O24" s="6">
        <f t="shared" si="0"/>
        <v>38684</v>
      </c>
      <c r="P24" s="6">
        <f t="shared" si="0"/>
        <v>34290</v>
      </c>
      <c r="Q24" s="6">
        <f t="shared" si="0"/>
        <v>8995</v>
      </c>
      <c r="R24" s="6">
        <f t="shared" si="0"/>
        <v>19879</v>
      </c>
    </row>
  </sheetData>
  <sheetProtection/>
  <mergeCells count="8">
    <mergeCell ref="A6:A9"/>
    <mergeCell ref="B6:B9"/>
    <mergeCell ref="C6:J7"/>
    <mergeCell ref="K6:R7"/>
    <mergeCell ref="C8:D8"/>
    <mergeCell ref="E8:F8"/>
    <mergeCell ref="K8:L8"/>
    <mergeCell ref="M8:N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2016-07-26T06:53:52Z</dcterms:modified>
  <cp:category/>
  <cp:version/>
  <cp:contentType/>
  <cp:contentStatus/>
</cp:coreProperties>
</file>