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ля АМП" sheetId="1" r:id="rId1"/>
    <sheet name="для СМП" sheetId="2" r:id="rId2"/>
  </sheets>
  <definedNames/>
  <calcPr fullCalcOnLoad="1"/>
</workbook>
</file>

<file path=xl/sharedStrings.xml><?xml version="1.0" encoding="utf-8"?>
<sst xmlns="http://schemas.openxmlformats.org/spreadsheetml/2006/main" count="111" uniqueCount="36">
  <si>
    <t>№ п/п</t>
  </si>
  <si>
    <t>Муниципальные образования</t>
  </si>
  <si>
    <t>БУ РК "РДМЦ"</t>
  </si>
  <si>
    <t>БУ РК "Городская поликлиника"</t>
  </si>
  <si>
    <t>БУ РК "Городовиковская ЦРБ"</t>
  </si>
  <si>
    <t>БУ РК "Ики-Бурульская ЦРБ"</t>
  </si>
  <si>
    <t>БУ РК "Кетченеровская ЦРБ"</t>
  </si>
  <si>
    <t>БУ РК "Лаганская ЦРБ"</t>
  </si>
  <si>
    <t>БУ РК "Малодербетовская ЦРБ"</t>
  </si>
  <si>
    <t>БУ РК "Октябрьская ЦРБ"</t>
  </si>
  <si>
    <t>БУ РК "Приютненская ЦРБ"</t>
  </si>
  <si>
    <t>БУ РК "Сарпинская ЦРБ"</t>
  </si>
  <si>
    <t>БУ РК "Целинная ЦРБ"</t>
  </si>
  <si>
    <t>БУ РК "Черноземельская ЦРБ имени У. Душана"</t>
  </si>
  <si>
    <t>БУ РК "Юстинская ЦРБ"</t>
  </si>
  <si>
    <t>БУ РК "Яшалтинская ЦРБ"</t>
  </si>
  <si>
    <t>БУ РК "Яшкульская ЦРБ"</t>
  </si>
  <si>
    <t>Итого по РК</t>
  </si>
  <si>
    <t>Численность Росно</t>
  </si>
  <si>
    <t>Численность ВТБ</t>
  </si>
  <si>
    <t>от 5 -17</t>
  </si>
  <si>
    <t xml:space="preserve">18 - 59 </t>
  </si>
  <si>
    <t>18 -54</t>
  </si>
  <si>
    <t>от 60 и старше</t>
  </si>
  <si>
    <t>от 55 и старше</t>
  </si>
  <si>
    <t>муж</t>
  </si>
  <si>
    <t>жен</t>
  </si>
  <si>
    <t>БУ РК "Станция скорой медицинской помощи"</t>
  </si>
  <si>
    <t xml:space="preserve">                          Приложение 3 к Порядку</t>
  </si>
  <si>
    <t xml:space="preserve">           Приложение 2 к Порядку</t>
  </si>
  <si>
    <t>от 0 - 1 года</t>
  </si>
  <si>
    <t>от 1 - 4 лет</t>
  </si>
  <si>
    <t xml:space="preserve">Численность населения по состоянию на 01.12.2016 г. для определения размера дифференцированного подушевого норматива финансирования скорой медицинской помощи </t>
  </si>
  <si>
    <t xml:space="preserve">Численность населения по состоянию на 01.12.2016 г. для определения размера дифференцированного подушевого норматива финансирования амбулаторно-поликлинической медицинской помощи </t>
  </si>
  <si>
    <t>0-1</t>
  </si>
  <si>
    <t>от 1-4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</si>
</sst>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10" xfId="52" applyFont="1" applyBorder="1" applyAlignment="1">
      <alignment horizontal="center"/>
      <protection/>
    </xf>
    <xf numFmtId="0" fontId="41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3" fillId="0" borderId="13" xfId="52" applyFont="1" applyFill="1" applyBorder="1">
      <alignment/>
      <protection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0" xfId="0" applyFont="1" applyBorder="1" applyAlignment="1">
      <alignment horizontal="left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right" vertical="center" wrapText="1"/>
    </xf>
    <xf numFmtId="0" fontId="42" fillId="0" borderId="10" xfId="0" applyFont="1" applyBorder="1" applyAlignment="1">
      <alignment vertical="center"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/>
    </xf>
    <xf numFmtId="16" fontId="42" fillId="0" borderId="13" xfId="0" applyNumberFormat="1" applyFont="1" applyBorder="1" applyAlignment="1">
      <alignment horizontal="center" vertical="center"/>
    </xf>
    <xf numFmtId="16" fontId="42" fillId="0" borderId="14" xfId="0" applyNumberFormat="1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17" fontId="42" fillId="0" borderId="10" xfId="0" applyNumberFormat="1" applyFont="1" applyBorder="1" applyAlignment="1">
      <alignment horizontal="center" vertical="center"/>
    </xf>
    <xf numFmtId="17" fontId="42" fillId="0" borderId="13" xfId="0" applyNumberFormat="1" applyFont="1" applyBorder="1" applyAlignment="1">
      <alignment horizontal="center" vertical="center"/>
    </xf>
    <xf numFmtId="17" fontId="42" fillId="0" borderId="14" xfId="0" applyNumberFormat="1" applyFont="1" applyBorder="1" applyAlignment="1">
      <alignment horizontal="center" vertical="center"/>
    </xf>
    <xf numFmtId="0" fontId="5" fillId="0" borderId="16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 wrapText="1"/>
      <protection/>
    </xf>
    <xf numFmtId="0" fontId="5" fillId="0" borderId="18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16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16" fontId="42" fillId="0" borderId="13" xfId="0" applyNumberFormat="1" applyFont="1" applyBorder="1" applyAlignment="1">
      <alignment horizontal="center"/>
    </xf>
    <xf numFmtId="16" fontId="42" fillId="0" borderId="14" xfId="0" applyNumberFormat="1" applyFont="1" applyBorder="1" applyAlignment="1">
      <alignment horizontal="center"/>
    </xf>
    <xf numFmtId="17" fontId="42" fillId="0" borderId="10" xfId="0" applyNumberFormat="1" applyFont="1" applyBorder="1" applyAlignment="1">
      <alignment horizontal="center"/>
    </xf>
    <xf numFmtId="17" fontId="42" fillId="0" borderId="13" xfId="0" applyNumberFormat="1" applyFont="1" applyBorder="1" applyAlignment="1">
      <alignment horizontal="center"/>
    </xf>
    <xf numFmtId="17" fontId="42" fillId="0" borderId="14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bestFit="1" customWidth="1"/>
    <col min="2" max="2" width="30.7109375" style="0" customWidth="1"/>
    <col min="11" max="12" width="11.8515625" style="0" customWidth="1"/>
    <col min="17" max="17" width="9.7109375" style="0" customWidth="1"/>
    <col min="18" max="18" width="10.57421875" style="0" customWidth="1"/>
    <col min="21" max="21" width="12.00390625" style="0" customWidth="1"/>
    <col min="22" max="22" width="12.421875" style="0" customWidth="1"/>
  </cols>
  <sheetData>
    <row r="1" spans="3:19" ht="15"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Q1" s="9"/>
      <c r="R1" s="9"/>
      <c r="S1" s="9" t="s">
        <v>29</v>
      </c>
    </row>
    <row r="2" spans="3:18" ht="15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2:18" ht="15.75">
      <c r="B3" s="10" t="s">
        <v>33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2:18" ht="15.75"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3:18" ht="15">
      <c r="C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22" ht="15">
      <c r="A6" s="16" t="s">
        <v>0</v>
      </c>
      <c r="B6" s="19" t="s">
        <v>1</v>
      </c>
      <c r="C6" s="24" t="s">
        <v>18</v>
      </c>
      <c r="D6" s="25"/>
      <c r="E6" s="25"/>
      <c r="F6" s="25"/>
      <c r="G6" s="25"/>
      <c r="H6" s="25"/>
      <c r="I6" s="25"/>
      <c r="J6" s="25"/>
      <c r="K6" s="25"/>
      <c r="L6" s="26"/>
      <c r="M6" s="21" t="s">
        <v>19</v>
      </c>
      <c r="N6" s="21"/>
      <c r="O6" s="21"/>
      <c r="P6" s="21"/>
      <c r="Q6" s="21"/>
      <c r="R6" s="21"/>
      <c r="S6" s="21"/>
      <c r="T6" s="21"/>
      <c r="U6" s="21"/>
      <c r="V6" s="21"/>
    </row>
    <row r="7" spans="1:22" ht="15">
      <c r="A7" s="17"/>
      <c r="B7" s="19"/>
      <c r="C7" s="27"/>
      <c r="D7" s="28"/>
      <c r="E7" s="28"/>
      <c r="F7" s="28"/>
      <c r="G7" s="28"/>
      <c r="H7" s="28"/>
      <c r="I7" s="28"/>
      <c r="J7" s="28"/>
      <c r="K7" s="28"/>
      <c r="L7" s="29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15">
      <c r="A8" s="17"/>
      <c r="B8" s="19"/>
      <c r="C8" s="21" t="s">
        <v>34</v>
      </c>
      <c r="D8" s="21"/>
      <c r="E8" s="21" t="s">
        <v>35</v>
      </c>
      <c r="F8" s="21"/>
      <c r="G8" s="30" t="s">
        <v>20</v>
      </c>
      <c r="H8" s="30"/>
      <c r="I8" s="15" t="s">
        <v>21</v>
      </c>
      <c r="J8" s="15" t="s">
        <v>22</v>
      </c>
      <c r="K8" s="15" t="s">
        <v>23</v>
      </c>
      <c r="L8" s="15" t="s">
        <v>24</v>
      </c>
      <c r="M8" s="22" t="s">
        <v>30</v>
      </c>
      <c r="N8" s="23"/>
      <c r="O8" s="22" t="s">
        <v>31</v>
      </c>
      <c r="P8" s="23"/>
      <c r="Q8" s="31" t="s">
        <v>20</v>
      </c>
      <c r="R8" s="32"/>
      <c r="S8" s="15" t="s">
        <v>21</v>
      </c>
      <c r="T8" s="15" t="s">
        <v>22</v>
      </c>
      <c r="U8" s="15" t="s">
        <v>23</v>
      </c>
      <c r="V8" s="15" t="s">
        <v>24</v>
      </c>
    </row>
    <row r="9" spans="1:22" ht="15">
      <c r="A9" s="18"/>
      <c r="B9" s="20"/>
      <c r="C9" s="11" t="s">
        <v>25</v>
      </c>
      <c r="D9" s="11" t="s">
        <v>26</v>
      </c>
      <c r="E9" s="11" t="s">
        <v>25</v>
      </c>
      <c r="F9" s="11" t="s">
        <v>26</v>
      </c>
      <c r="G9" s="11" t="s">
        <v>25</v>
      </c>
      <c r="H9" s="11" t="s">
        <v>26</v>
      </c>
      <c r="I9" s="11" t="s">
        <v>25</v>
      </c>
      <c r="J9" s="11" t="s">
        <v>26</v>
      </c>
      <c r="K9" s="11" t="s">
        <v>25</v>
      </c>
      <c r="L9" s="11" t="s">
        <v>26</v>
      </c>
      <c r="M9" s="12" t="s">
        <v>25</v>
      </c>
      <c r="N9" s="12" t="s">
        <v>26</v>
      </c>
      <c r="O9" s="12" t="s">
        <v>25</v>
      </c>
      <c r="P9" s="12" t="s">
        <v>26</v>
      </c>
      <c r="Q9" s="12" t="s">
        <v>25</v>
      </c>
      <c r="R9" s="12" t="s">
        <v>26</v>
      </c>
      <c r="S9" s="12" t="s">
        <v>25</v>
      </c>
      <c r="T9" s="12" t="s">
        <v>26</v>
      </c>
      <c r="U9" s="12" t="s">
        <v>25</v>
      </c>
      <c r="V9" s="12" t="s">
        <v>26</v>
      </c>
    </row>
    <row r="10" spans="1:22" ht="15">
      <c r="A10" s="1">
        <v>1</v>
      </c>
      <c r="B10" s="2" t="s">
        <v>2</v>
      </c>
      <c r="C10" s="14">
        <v>411</v>
      </c>
      <c r="D10" s="14">
        <v>380</v>
      </c>
      <c r="E10" s="14">
        <v>1847</v>
      </c>
      <c r="F10" s="14">
        <v>1797</v>
      </c>
      <c r="G10" s="14">
        <v>5628</v>
      </c>
      <c r="H10" s="14">
        <v>5377</v>
      </c>
      <c r="I10" s="14">
        <v>230</v>
      </c>
      <c r="J10" s="14">
        <v>210</v>
      </c>
      <c r="K10" s="14">
        <v>0</v>
      </c>
      <c r="L10" s="14">
        <v>0</v>
      </c>
      <c r="M10" s="7">
        <v>241</v>
      </c>
      <c r="N10" s="7">
        <v>203</v>
      </c>
      <c r="O10" s="7">
        <v>1647</v>
      </c>
      <c r="P10" s="7">
        <v>1500</v>
      </c>
      <c r="Q10" s="7">
        <v>4247</v>
      </c>
      <c r="R10" s="7">
        <v>3969</v>
      </c>
      <c r="S10" s="7">
        <v>220</v>
      </c>
      <c r="T10" s="7">
        <v>171</v>
      </c>
      <c r="U10" s="7">
        <v>0</v>
      </c>
      <c r="V10" s="7">
        <v>0</v>
      </c>
    </row>
    <row r="11" spans="1:22" ht="15">
      <c r="A11" s="1">
        <v>2</v>
      </c>
      <c r="B11" s="3" t="s">
        <v>3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11283</v>
      </c>
      <c r="J11" s="14">
        <v>12031</v>
      </c>
      <c r="K11" s="14">
        <v>2353</v>
      </c>
      <c r="L11" s="14">
        <v>6099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16294</v>
      </c>
      <c r="T11" s="7">
        <v>16582</v>
      </c>
      <c r="U11" s="7">
        <v>4287</v>
      </c>
      <c r="V11" s="7">
        <v>10218</v>
      </c>
    </row>
    <row r="12" spans="1:22" ht="15">
      <c r="A12" s="1">
        <v>3</v>
      </c>
      <c r="B12" s="3" t="s">
        <v>4</v>
      </c>
      <c r="C12" s="14">
        <v>68</v>
      </c>
      <c r="D12" s="14">
        <v>55</v>
      </c>
      <c r="E12" s="14">
        <v>410</v>
      </c>
      <c r="F12" s="14">
        <v>364</v>
      </c>
      <c r="G12" s="14">
        <v>1272</v>
      </c>
      <c r="H12" s="14">
        <v>1194</v>
      </c>
      <c r="I12" s="14">
        <v>4716</v>
      </c>
      <c r="J12" s="14">
        <v>3974</v>
      </c>
      <c r="K12" s="14">
        <v>1165</v>
      </c>
      <c r="L12" s="14">
        <v>2588</v>
      </c>
      <c r="M12" s="7">
        <v>2</v>
      </c>
      <c r="N12" s="7">
        <v>0</v>
      </c>
      <c r="O12" s="7">
        <v>6</v>
      </c>
      <c r="P12" s="7">
        <v>11</v>
      </c>
      <c r="Q12" s="7">
        <v>13</v>
      </c>
      <c r="R12" s="7">
        <v>13</v>
      </c>
      <c r="S12" s="7">
        <v>178</v>
      </c>
      <c r="T12" s="7">
        <v>146</v>
      </c>
      <c r="U12" s="7">
        <v>17</v>
      </c>
      <c r="V12" s="7">
        <v>48</v>
      </c>
    </row>
    <row r="13" spans="1:22" ht="15">
      <c r="A13" s="1">
        <v>4</v>
      </c>
      <c r="B13" s="3" t="s">
        <v>5</v>
      </c>
      <c r="C13" s="14">
        <v>10</v>
      </c>
      <c r="D13" s="14">
        <v>16</v>
      </c>
      <c r="E13" s="14">
        <v>56</v>
      </c>
      <c r="F13" s="14">
        <v>61</v>
      </c>
      <c r="G13" s="14">
        <v>72</v>
      </c>
      <c r="H13" s="14">
        <v>61</v>
      </c>
      <c r="I13" s="14">
        <v>339</v>
      </c>
      <c r="J13" s="14">
        <v>270</v>
      </c>
      <c r="K13" s="14">
        <v>42</v>
      </c>
      <c r="L13" s="14">
        <v>66</v>
      </c>
      <c r="M13" s="7">
        <v>37</v>
      </c>
      <c r="N13" s="7">
        <v>31</v>
      </c>
      <c r="O13" s="7">
        <v>272</v>
      </c>
      <c r="P13" s="7">
        <v>246</v>
      </c>
      <c r="Q13" s="7">
        <v>868</v>
      </c>
      <c r="R13" s="7">
        <v>773</v>
      </c>
      <c r="S13" s="7">
        <v>2982</v>
      </c>
      <c r="T13" s="7">
        <v>2341</v>
      </c>
      <c r="U13" s="7">
        <v>646</v>
      </c>
      <c r="V13" s="7">
        <v>1276</v>
      </c>
    </row>
    <row r="14" spans="1:22" ht="15">
      <c r="A14" s="1">
        <v>5</v>
      </c>
      <c r="B14" s="3" t="s">
        <v>6</v>
      </c>
      <c r="C14" s="14">
        <v>20</v>
      </c>
      <c r="D14" s="14">
        <v>18</v>
      </c>
      <c r="E14" s="14">
        <v>73</v>
      </c>
      <c r="F14" s="14">
        <v>45</v>
      </c>
      <c r="G14" s="14">
        <v>105</v>
      </c>
      <c r="H14" s="14">
        <v>92</v>
      </c>
      <c r="I14" s="14">
        <v>436</v>
      </c>
      <c r="J14" s="14">
        <v>429</v>
      </c>
      <c r="K14" s="14">
        <v>49</v>
      </c>
      <c r="L14" s="14">
        <v>148</v>
      </c>
      <c r="M14" s="7">
        <v>22</v>
      </c>
      <c r="N14" s="7">
        <v>34</v>
      </c>
      <c r="O14" s="7">
        <v>232</v>
      </c>
      <c r="P14" s="7">
        <v>255</v>
      </c>
      <c r="Q14" s="7">
        <v>809</v>
      </c>
      <c r="R14" s="7">
        <v>750</v>
      </c>
      <c r="S14" s="7">
        <v>3145</v>
      </c>
      <c r="T14" s="7">
        <v>2210</v>
      </c>
      <c r="U14" s="7">
        <v>599</v>
      </c>
      <c r="V14" s="7">
        <v>1224</v>
      </c>
    </row>
    <row r="15" spans="1:22" ht="15">
      <c r="A15" s="1">
        <v>6</v>
      </c>
      <c r="B15" s="3" t="s">
        <v>7</v>
      </c>
      <c r="C15" s="14">
        <v>79</v>
      </c>
      <c r="D15" s="14">
        <v>57</v>
      </c>
      <c r="E15" s="14">
        <v>475</v>
      </c>
      <c r="F15" s="14">
        <v>437</v>
      </c>
      <c r="G15" s="14">
        <v>1454</v>
      </c>
      <c r="H15" s="14">
        <v>1341</v>
      </c>
      <c r="I15" s="14">
        <v>4946</v>
      </c>
      <c r="J15" s="14">
        <v>3987</v>
      </c>
      <c r="K15" s="14">
        <v>1218</v>
      </c>
      <c r="L15" s="14">
        <v>2687</v>
      </c>
      <c r="M15" s="7">
        <v>4</v>
      </c>
      <c r="N15" s="7">
        <v>2</v>
      </c>
      <c r="O15" s="7">
        <v>29</v>
      </c>
      <c r="P15" s="7">
        <v>21</v>
      </c>
      <c r="Q15" s="7">
        <v>58</v>
      </c>
      <c r="R15" s="7">
        <v>55</v>
      </c>
      <c r="S15" s="7">
        <v>451</v>
      </c>
      <c r="T15" s="7">
        <v>339</v>
      </c>
      <c r="U15" s="7">
        <v>49</v>
      </c>
      <c r="V15" s="7">
        <v>94</v>
      </c>
    </row>
    <row r="16" spans="1:22" ht="15">
      <c r="A16" s="1">
        <v>7</v>
      </c>
      <c r="B16" s="3" t="s">
        <v>8</v>
      </c>
      <c r="C16" s="14">
        <v>6</v>
      </c>
      <c r="D16" s="14">
        <v>6</v>
      </c>
      <c r="E16" s="14">
        <v>6</v>
      </c>
      <c r="F16" s="14">
        <v>9</v>
      </c>
      <c r="G16" s="14">
        <v>12</v>
      </c>
      <c r="H16" s="14">
        <v>11</v>
      </c>
      <c r="I16" s="14">
        <v>78</v>
      </c>
      <c r="J16" s="14">
        <v>70</v>
      </c>
      <c r="K16" s="14">
        <v>7</v>
      </c>
      <c r="L16" s="14">
        <v>14</v>
      </c>
      <c r="M16" s="7">
        <v>40</v>
      </c>
      <c r="N16" s="7">
        <v>43</v>
      </c>
      <c r="O16" s="7">
        <v>258</v>
      </c>
      <c r="P16" s="7">
        <v>224</v>
      </c>
      <c r="Q16" s="7">
        <v>745</v>
      </c>
      <c r="R16" s="7">
        <v>729</v>
      </c>
      <c r="S16" s="7">
        <v>2952</v>
      </c>
      <c r="T16" s="7">
        <v>2290</v>
      </c>
      <c r="U16" s="7">
        <v>809</v>
      </c>
      <c r="V16" s="7">
        <v>1638</v>
      </c>
    </row>
    <row r="17" spans="1:22" ht="15">
      <c r="A17" s="1">
        <v>8</v>
      </c>
      <c r="B17" s="3" t="s">
        <v>9</v>
      </c>
      <c r="C17" s="14">
        <v>9</v>
      </c>
      <c r="D17" s="14">
        <v>15</v>
      </c>
      <c r="E17" s="14">
        <v>36</v>
      </c>
      <c r="F17" s="14">
        <v>32</v>
      </c>
      <c r="G17" s="14">
        <v>50</v>
      </c>
      <c r="H17" s="14">
        <v>51</v>
      </c>
      <c r="I17" s="14">
        <v>260</v>
      </c>
      <c r="J17" s="14">
        <v>231</v>
      </c>
      <c r="K17" s="14">
        <v>33</v>
      </c>
      <c r="L17" s="14">
        <v>94</v>
      </c>
      <c r="M17" s="7">
        <v>23</v>
      </c>
      <c r="N17" s="7">
        <v>23</v>
      </c>
      <c r="O17" s="7">
        <v>218</v>
      </c>
      <c r="P17" s="7">
        <v>191</v>
      </c>
      <c r="Q17" s="7">
        <v>662</v>
      </c>
      <c r="R17" s="7">
        <v>595</v>
      </c>
      <c r="S17" s="7">
        <v>2402</v>
      </c>
      <c r="T17" s="7">
        <v>1920</v>
      </c>
      <c r="U17" s="7">
        <v>477</v>
      </c>
      <c r="V17" s="7">
        <v>998</v>
      </c>
    </row>
    <row r="18" spans="1:22" ht="15">
      <c r="A18" s="1">
        <v>9</v>
      </c>
      <c r="B18" s="3" t="s">
        <v>10</v>
      </c>
      <c r="C18" s="14">
        <v>12</v>
      </c>
      <c r="D18" s="14">
        <v>7</v>
      </c>
      <c r="E18" s="14">
        <v>18</v>
      </c>
      <c r="F18" s="14">
        <v>25</v>
      </c>
      <c r="G18" s="14">
        <v>71</v>
      </c>
      <c r="H18" s="14">
        <v>51</v>
      </c>
      <c r="I18" s="14">
        <v>286</v>
      </c>
      <c r="J18" s="14">
        <v>223</v>
      </c>
      <c r="K18" s="14">
        <v>51</v>
      </c>
      <c r="L18" s="14">
        <v>99</v>
      </c>
      <c r="M18" s="7">
        <v>37</v>
      </c>
      <c r="N18" s="7">
        <v>22</v>
      </c>
      <c r="O18" s="7">
        <v>228</v>
      </c>
      <c r="P18" s="7">
        <v>222</v>
      </c>
      <c r="Q18" s="7">
        <v>834</v>
      </c>
      <c r="R18" s="7">
        <v>747</v>
      </c>
      <c r="S18" s="7">
        <v>2937</v>
      </c>
      <c r="T18" s="7">
        <v>2278</v>
      </c>
      <c r="U18" s="7">
        <v>766</v>
      </c>
      <c r="V18" s="7">
        <v>1597</v>
      </c>
    </row>
    <row r="19" spans="1:22" ht="15">
      <c r="A19" s="1">
        <v>10</v>
      </c>
      <c r="B19" s="3" t="s">
        <v>11</v>
      </c>
      <c r="C19" s="14">
        <v>4</v>
      </c>
      <c r="D19" s="14">
        <v>7</v>
      </c>
      <c r="E19" s="14">
        <v>15</v>
      </c>
      <c r="F19" s="14">
        <v>21</v>
      </c>
      <c r="G19" s="14">
        <v>21</v>
      </c>
      <c r="H19" s="14">
        <v>20</v>
      </c>
      <c r="I19" s="14">
        <v>269</v>
      </c>
      <c r="J19" s="14">
        <v>168</v>
      </c>
      <c r="K19" s="14">
        <v>40</v>
      </c>
      <c r="L19" s="14">
        <v>95</v>
      </c>
      <c r="M19" s="7">
        <v>31</v>
      </c>
      <c r="N19" s="7">
        <v>17</v>
      </c>
      <c r="O19" s="7">
        <v>215</v>
      </c>
      <c r="P19" s="7">
        <v>245</v>
      </c>
      <c r="Q19" s="7">
        <v>819</v>
      </c>
      <c r="R19" s="7">
        <v>777</v>
      </c>
      <c r="S19" s="7">
        <v>3438</v>
      </c>
      <c r="T19" s="7">
        <v>2562</v>
      </c>
      <c r="U19" s="7">
        <v>1016</v>
      </c>
      <c r="V19" s="7">
        <v>2014</v>
      </c>
    </row>
    <row r="20" spans="1:22" ht="15">
      <c r="A20" s="1">
        <v>11</v>
      </c>
      <c r="B20" s="3" t="s">
        <v>12</v>
      </c>
      <c r="C20" s="14">
        <v>100</v>
      </c>
      <c r="D20" s="14">
        <v>69</v>
      </c>
      <c r="E20" s="14">
        <v>515</v>
      </c>
      <c r="F20" s="14">
        <v>458</v>
      </c>
      <c r="G20" s="14">
        <v>1290</v>
      </c>
      <c r="H20" s="14">
        <v>1224</v>
      </c>
      <c r="I20" s="14">
        <v>4023</v>
      </c>
      <c r="J20" s="14">
        <v>3562</v>
      </c>
      <c r="K20" s="14">
        <v>915</v>
      </c>
      <c r="L20" s="14">
        <v>1955</v>
      </c>
      <c r="M20" s="7">
        <v>16</v>
      </c>
      <c r="N20" s="7">
        <v>10</v>
      </c>
      <c r="O20" s="7">
        <v>137</v>
      </c>
      <c r="P20" s="7">
        <v>109</v>
      </c>
      <c r="Q20" s="7">
        <v>396</v>
      </c>
      <c r="R20" s="7">
        <v>349</v>
      </c>
      <c r="S20" s="7">
        <v>1515</v>
      </c>
      <c r="T20" s="7">
        <v>1264</v>
      </c>
      <c r="U20" s="7">
        <v>313</v>
      </c>
      <c r="V20" s="7">
        <v>517</v>
      </c>
    </row>
    <row r="21" spans="1:22" ht="25.5">
      <c r="A21" s="1">
        <v>12</v>
      </c>
      <c r="B21" s="3" t="s">
        <v>13</v>
      </c>
      <c r="C21" s="14">
        <v>67</v>
      </c>
      <c r="D21" s="14">
        <v>55</v>
      </c>
      <c r="E21" s="14">
        <v>358</v>
      </c>
      <c r="F21" s="14">
        <v>379</v>
      </c>
      <c r="G21" s="14">
        <v>1096</v>
      </c>
      <c r="H21" s="14">
        <v>1010</v>
      </c>
      <c r="I21" s="14">
        <v>3137</v>
      </c>
      <c r="J21" s="14">
        <v>2851</v>
      </c>
      <c r="K21" s="14">
        <v>607</v>
      </c>
      <c r="L21" s="14">
        <v>1264</v>
      </c>
      <c r="M21" s="7">
        <v>5</v>
      </c>
      <c r="N21" s="7">
        <v>5</v>
      </c>
      <c r="O21" s="7">
        <v>28</v>
      </c>
      <c r="P21" s="7">
        <v>31</v>
      </c>
      <c r="Q21" s="7">
        <v>91</v>
      </c>
      <c r="R21" s="7">
        <v>88</v>
      </c>
      <c r="S21" s="7">
        <v>462</v>
      </c>
      <c r="T21" s="7">
        <v>380</v>
      </c>
      <c r="U21" s="7">
        <v>57</v>
      </c>
      <c r="V21" s="7">
        <v>129</v>
      </c>
    </row>
    <row r="22" spans="1:22" ht="15">
      <c r="A22" s="1">
        <v>13</v>
      </c>
      <c r="B22" s="3" t="s">
        <v>14</v>
      </c>
      <c r="C22" s="14">
        <v>39</v>
      </c>
      <c r="D22" s="14">
        <v>32</v>
      </c>
      <c r="E22" s="14">
        <v>242</v>
      </c>
      <c r="F22" s="14">
        <v>222</v>
      </c>
      <c r="G22" s="14">
        <v>676</v>
      </c>
      <c r="H22" s="14">
        <v>626</v>
      </c>
      <c r="I22" s="14">
        <v>2639</v>
      </c>
      <c r="J22" s="14">
        <v>2008</v>
      </c>
      <c r="K22" s="14">
        <v>598</v>
      </c>
      <c r="L22" s="14">
        <v>1341</v>
      </c>
      <c r="M22" s="7">
        <v>3</v>
      </c>
      <c r="N22" s="7">
        <v>2</v>
      </c>
      <c r="O22" s="7">
        <v>29</v>
      </c>
      <c r="P22" s="7">
        <v>22</v>
      </c>
      <c r="Q22" s="7">
        <v>72</v>
      </c>
      <c r="R22" s="7">
        <v>54</v>
      </c>
      <c r="S22" s="7">
        <v>388</v>
      </c>
      <c r="T22" s="7">
        <v>286</v>
      </c>
      <c r="U22" s="7">
        <v>46</v>
      </c>
      <c r="V22" s="7">
        <v>106</v>
      </c>
    </row>
    <row r="23" spans="1:22" ht="15">
      <c r="A23" s="1">
        <v>14</v>
      </c>
      <c r="B23" s="3" t="s">
        <v>15</v>
      </c>
      <c r="C23" s="14">
        <v>67</v>
      </c>
      <c r="D23" s="14">
        <v>77</v>
      </c>
      <c r="E23" s="14">
        <v>419</v>
      </c>
      <c r="F23" s="14">
        <v>402</v>
      </c>
      <c r="G23" s="14">
        <v>1351</v>
      </c>
      <c r="H23" s="14">
        <v>1296</v>
      </c>
      <c r="I23" s="14">
        <v>4518</v>
      </c>
      <c r="J23" s="14">
        <v>3801</v>
      </c>
      <c r="K23" s="14">
        <v>1122</v>
      </c>
      <c r="L23" s="14">
        <v>2208</v>
      </c>
      <c r="M23" s="7">
        <v>0</v>
      </c>
      <c r="N23" s="7">
        <v>0</v>
      </c>
      <c r="O23" s="7">
        <v>5</v>
      </c>
      <c r="P23" s="7">
        <v>4</v>
      </c>
      <c r="Q23" s="7">
        <v>12</v>
      </c>
      <c r="R23" s="7">
        <v>7</v>
      </c>
      <c r="S23" s="7">
        <v>101</v>
      </c>
      <c r="T23" s="7">
        <v>96</v>
      </c>
      <c r="U23" s="7">
        <v>17</v>
      </c>
      <c r="V23" s="7">
        <v>42</v>
      </c>
    </row>
    <row r="24" spans="1:22" ht="15">
      <c r="A24" s="1">
        <v>15</v>
      </c>
      <c r="B24" s="3" t="s">
        <v>16</v>
      </c>
      <c r="C24" s="14">
        <v>63</v>
      </c>
      <c r="D24" s="14">
        <v>78</v>
      </c>
      <c r="E24" s="14">
        <v>399</v>
      </c>
      <c r="F24" s="14">
        <v>413</v>
      </c>
      <c r="G24" s="14">
        <v>1248</v>
      </c>
      <c r="H24" s="14">
        <v>1170</v>
      </c>
      <c r="I24" s="14">
        <v>4005</v>
      </c>
      <c r="J24" s="14">
        <v>3121</v>
      </c>
      <c r="K24" s="14">
        <v>799</v>
      </c>
      <c r="L24" s="14">
        <v>1581</v>
      </c>
      <c r="M24" s="7">
        <v>7</v>
      </c>
      <c r="N24" s="7">
        <v>9</v>
      </c>
      <c r="O24" s="7">
        <v>36</v>
      </c>
      <c r="P24" s="7">
        <v>31</v>
      </c>
      <c r="Q24" s="7">
        <v>122</v>
      </c>
      <c r="R24" s="7">
        <v>108</v>
      </c>
      <c r="S24" s="7">
        <v>621</v>
      </c>
      <c r="T24" s="7">
        <v>478</v>
      </c>
      <c r="U24" s="7">
        <v>79</v>
      </c>
      <c r="V24" s="7">
        <v>145</v>
      </c>
    </row>
    <row r="25" spans="1:22" ht="15">
      <c r="A25" s="1">
        <v>16</v>
      </c>
      <c r="B25" s="4" t="s">
        <v>17</v>
      </c>
      <c r="C25" s="6">
        <f>SUM(C10:C24)</f>
        <v>955</v>
      </c>
      <c r="D25" s="6">
        <f aca="true" t="shared" si="0" ref="D25:L25">SUM(D10:D24)</f>
        <v>872</v>
      </c>
      <c r="E25" s="6">
        <f t="shared" si="0"/>
        <v>4869</v>
      </c>
      <c r="F25" s="6">
        <f t="shared" si="0"/>
        <v>4665</v>
      </c>
      <c r="G25" s="6">
        <f t="shared" si="0"/>
        <v>14346</v>
      </c>
      <c r="H25" s="6">
        <f t="shared" si="0"/>
        <v>13524</v>
      </c>
      <c r="I25" s="6">
        <f t="shared" si="0"/>
        <v>41165</v>
      </c>
      <c r="J25" s="6">
        <f t="shared" si="0"/>
        <v>36936</v>
      </c>
      <c r="K25" s="6">
        <f t="shared" si="0"/>
        <v>8999</v>
      </c>
      <c r="L25" s="6">
        <f t="shared" si="0"/>
        <v>20239</v>
      </c>
      <c r="M25" s="6">
        <f>SUM(M10:M24)</f>
        <v>468</v>
      </c>
      <c r="N25" s="6">
        <f aca="true" t="shared" si="1" ref="N25:V25">SUM(N10:N24)</f>
        <v>401</v>
      </c>
      <c r="O25" s="6">
        <f t="shared" si="1"/>
        <v>3340</v>
      </c>
      <c r="P25" s="6">
        <f t="shared" si="1"/>
        <v>3112</v>
      </c>
      <c r="Q25" s="6">
        <f t="shared" si="1"/>
        <v>9748</v>
      </c>
      <c r="R25" s="6">
        <f t="shared" si="1"/>
        <v>9014</v>
      </c>
      <c r="S25" s="6">
        <f t="shared" si="1"/>
        <v>38086</v>
      </c>
      <c r="T25" s="6">
        <f t="shared" si="1"/>
        <v>33343</v>
      </c>
      <c r="U25" s="6">
        <f t="shared" si="1"/>
        <v>9178</v>
      </c>
      <c r="V25" s="6">
        <f t="shared" si="1"/>
        <v>20046</v>
      </c>
    </row>
  </sheetData>
  <sheetProtection/>
  <mergeCells count="10">
    <mergeCell ref="A6:A9"/>
    <mergeCell ref="B6:B9"/>
    <mergeCell ref="C8:D8"/>
    <mergeCell ref="E8:F8"/>
    <mergeCell ref="M8:N8"/>
    <mergeCell ref="C6:L7"/>
    <mergeCell ref="M6:V7"/>
    <mergeCell ref="G8:H8"/>
    <mergeCell ref="O8:P8"/>
    <mergeCell ref="Q8:R8"/>
  </mergeCells>
  <printOptions/>
  <pageMargins left="0.7086614173228347" right="0.17" top="0.7480314960629921" bottom="0.7480314960629921" header="0.31496062992125984" footer="0.31496062992125984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140625" style="0" bestFit="1" customWidth="1"/>
    <col min="2" max="2" width="28.8515625" style="0" customWidth="1"/>
    <col min="9" max="9" width="8.8515625" style="0" customWidth="1"/>
    <col min="11" max="11" width="12.57421875" style="0" customWidth="1"/>
    <col min="12" max="12" width="12.00390625" style="0" customWidth="1"/>
    <col min="17" max="17" width="11.140625" style="0" customWidth="1"/>
    <col min="18" max="18" width="12.140625" style="0" customWidth="1"/>
    <col min="21" max="21" width="12.28125" style="0" customWidth="1"/>
    <col min="22" max="22" width="13.00390625" style="0" customWidth="1"/>
  </cols>
  <sheetData>
    <row r="1" spans="3:16" ht="15"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 t="s">
        <v>28</v>
      </c>
      <c r="P1" s="9"/>
    </row>
    <row r="2" spans="3:16" ht="15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2:16" ht="15.75">
      <c r="B3" s="10" t="s">
        <v>32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ht="15.75"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3:16" ht="15"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22" ht="15">
      <c r="A6" s="33" t="s">
        <v>0</v>
      </c>
      <c r="B6" s="36" t="s">
        <v>1</v>
      </c>
      <c r="C6" s="24" t="s">
        <v>18</v>
      </c>
      <c r="D6" s="25"/>
      <c r="E6" s="25"/>
      <c r="F6" s="25"/>
      <c r="G6" s="25"/>
      <c r="H6" s="25"/>
      <c r="I6" s="25"/>
      <c r="J6" s="25"/>
      <c r="K6" s="25"/>
      <c r="L6" s="26"/>
      <c r="M6" s="24" t="s">
        <v>19</v>
      </c>
      <c r="N6" s="25"/>
      <c r="O6" s="25"/>
      <c r="P6" s="25"/>
      <c r="Q6" s="25"/>
      <c r="R6" s="25"/>
      <c r="S6" s="25"/>
      <c r="T6" s="25"/>
      <c r="U6" s="25"/>
      <c r="V6" s="26"/>
    </row>
    <row r="7" spans="1:22" ht="15">
      <c r="A7" s="34"/>
      <c r="B7" s="36"/>
      <c r="C7" s="27"/>
      <c r="D7" s="28"/>
      <c r="E7" s="28"/>
      <c r="F7" s="28"/>
      <c r="G7" s="28"/>
      <c r="H7" s="28"/>
      <c r="I7" s="28"/>
      <c r="J7" s="28"/>
      <c r="K7" s="28"/>
      <c r="L7" s="29"/>
      <c r="M7" s="27"/>
      <c r="N7" s="28"/>
      <c r="O7" s="28"/>
      <c r="P7" s="28"/>
      <c r="Q7" s="28"/>
      <c r="R7" s="28"/>
      <c r="S7" s="28"/>
      <c r="T7" s="28"/>
      <c r="U7" s="28"/>
      <c r="V7" s="29"/>
    </row>
    <row r="8" spans="1:22" ht="15">
      <c r="A8" s="34"/>
      <c r="B8" s="36"/>
      <c r="C8" s="37" t="s">
        <v>30</v>
      </c>
      <c r="D8" s="38"/>
      <c r="E8" s="37" t="s">
        <v>31</v>
      </c>
      <c r="F8" s="38"/>
      <c r="G8" s="41" t="s">
        <v>20</v>
      </c>
      <c r="H8" s="41"/>
      <c r="I8" s="5" t="s">
        <v>21</v>
      </c>
      <c r="J8" s="6" t="s">
        <v>22</v>
      </c>
      <c r="K8" s="6" t="s">
        <v>23</v>
      </c>
      <c r="L8" s="6" t="s">
        <v>24</v>
      </c>
      <c r="M8" s="39" t="s">
        <v>30</v>
      </c>
      <c r="N8" s="40"/>
      <c r="O8" s="39" t="s">
        <v>31</v>
      </c>
      <c r="P8" s="40"/>
      <c r="Q8" s="42" t="s">
        <v>20</v>
      </c>
      <c r="R8" s="43"/>
      <c r="S8" s="5" t="s">
        <v>21</v>
      </c>
      <c r="T8" s="6" t="s">
        <v>22</v>
      </c>
      <c r="U8" s="6" t="s">
        <v>23</v>
      </c>
      <c r="V8" s="6" t="s">
        <v>24</v>
      </c>
    </row>
    <row r="9" spans="1:22" ht="15">
      <c r="A9" s="35"/>
      <c r="B9" s="36"/>
      <c r="C9" s="11" t="s">
        <v>25</v>
      </c>
      <c r="D9" s="13" t="s">
        <v>26</v>
      </c>
      <c r="E9" s="11" t="s">
        <v>25</v>
      </c>
      <c r="F9" s="11" t="s">
        <v>26</v>
      </c>
      <c r="G9" s="11" t="s">
        <v>25</v>
      </c>
      <c r="H9" s="11" t="s">
        <v>26</v>
      </c>
      <c r="I9" s="11" t="s">
        <v>25</v>
      </c>
      <c r="J9" s="11" t="s">
        <v>26</v>
      </c>
      <c r="K9" s="11" t="s">
        <v>25</v>
      </c>
      <c r="L9" s="11" t="s">
        <v>26</v>
      </c>
      <c r="M9" s="12" t="s">
        <v>25</v>
      </c>
      <c r="N9" s="13" t="s">
        <v>26</v>
      </c>
      <c r="O9" s="12" t="s">
        <v>25</v>
      </c>
      <c r="P9" s="12" t="s">
        <v>26</v>
      </c>
      <c r="Q9" s="12" t="s">
        <v>25</v>
      </c>
      <c r="R9" s="12" t="s">
        <v>26</v>
      </c>
      <c r="S9" s="12" t="s">
        <v>25</v>
      </c>
      <c r="T9" s="12" t="s">
        <v>26</v>
      </c>
      <c r="U9" s="12" t="s">
        <v>25</v>
      </c>
      <c r="V9" s="12" t="s">
        <v>26</v>
      </c>
    </row>
    <row r="10" spans="1:22" ht="16.5" customHeight="1">
      <c r="A10" s="1">
        <v>1</v>
      </c>
      <c r="B10" s="3" t="s">
        <v>4</v>
      </c>
      <c r="C10" s="14">
        <v>68</v>
      </c>
      <c r="D10" s="14">
        <v>55</v>
      </c>
      <c r="E10" s="14">
        <v>410</v>
      </c>
      <c r="F10" s="14">
        <v>364</v>
      </c>
      <c r="G10" s="14">
        <v>1272</v>
      </c>
      <c r="H10" s="14">
        <v>1194</v>
      </c>
      <c r="I10" s="14">
        <v>4716</v>
      </c>
      <c r="J10" s="14">
        <v>3974</v>
      </c>
      <c r="K10" s="14">
        <v>1165</v>
      </c>
      <c r="L10" s="14">
        <v>2588</v>
      </c>
      <c r="M10" s="7">
        <v>2</v>
      </c>
      <c r="N10" s="7">
        <v>0</v>
      </c>
      <c r="O10" s="7">
        <v>6</v>
      </c>
      <c r="P10" s="7">
        <v>11</v>
      </c>
      <c r="Q10" s="7">
        <v>13</v>
      </c>
      <c r="R10" s="7">
        <v>13</v>
      </c>
      <c r="S10" s="7">
        <v>178</v>
      </c>
      <c r="T10" s="7">
        <v>146</v>
      </c>
      <c r="U10" s="7">
        <v>17</v>
      </c>
      <c r="V10" s="7">
        <v>48</v>
      </c>
    </row>
    <row r="11" spans="1:22" ht="15">
      <c r="A11" s="1">
        <v>2</v>
      </c>
      <c r="B11" s="3" t="s">
        <v>5</v>
      </c>
      <c r="C11" s="14">
        <v>10</v>
      </c>
      <c r="D11" s="14">
        <v>16</v>
      </c>
      <c r="E11" s="14">
        <v>56</v>
      </c>
      <c r="F11" s="14">
        <v>61</v>
      </c>
      <c r="G11" s="14">
        <v>72</v>
      </c>
      <c r="H11" s="14">
        <v>61</v>
      </c>
      <c r="I11" s="14">
        <v>339</v>
      </c>
      <c r="J11" s="14">
        <v>270</v>
      </c>
      <c r="K11" s="14">
        <v>42</v>
      </c>
      <c r="L11" s="14">
        <v>66</v>
      </c>
      <c r="M11" s="7">
        <v>37</v>
      </c>
      <c r="N11" s="7">
        <v>31</v>
      </c>
      <c r="O11" s="7">
        <v>272</v>
      </c>
      <c r="P11" s="7">
        <v>246</v>
      </c>
      <c r="Q11" s="7">
        <v>868</v>
      </c>
      <c r="R11" s="7">
        <v>773</v>
      </c>
      <c r="S11" s="7">
        <v>2982</v>
      </c>
      <c r="T11" s="7">
        <v>2341</v>
      </c>
      <c r="U11" s="7">
        <v>646</v>
      </c>
      <c r="V11" s="7">
        <v>1276</v>
      </c>
    </row>
    <row r="12" spans="1:22" ht="15">
      <c r="A12" s="1">
        <v>3</v>
      </c>
      <c r="B12" s="3" t="s">
        <v>6</v>
      </c>
      <c r="C12" s="14">
        <v>20</v>
      </c>
      <c r="D12" s="14">
        <v>18</v>
      </c>
      <c r="E12" s="14">
        <v>73</v>
      </c>
      <c r="F12" s="14">
        <v>45</v>
      </c>
      <c r="G12" s="14">
        <v>105</v>
      </c>
      <c r="H12" s="14">
        <v>92</v>
      </c>
      <c r="I12" s="14">
        <v>436</v>
      </c>
      <c r="J12" s="14">
        <v>429</v>
      </c>
      <c r="K12" s="14">
        <v>49</v>
      </c>
      <c r="L12" s="14">
        <v>148</v>
      </c>
      <c r="M12" s="7">
        <v>22</v>
      </c>
      <c r="N12" s="7">
        <v>34</v>
      </c>
      <c r="O12" s="7">
        <v>232</v>
      </c>
      <c r="P12" s="7">
        <v>255</v>
      </c>
      <c r="Q12" s="7">
        <v>809</v>
      </c>
      <c r="R12" s="7">
        <v>750</v>
      </c>
      <c r="S12" s="7">
        <v>3145</v>
      </c>
      <c r="T12" s="7">
        <v>2210</v>
      </c>
      <c r="U12" s="7">
        <v>599</v>
      </c>
      <c r="V12" s="7">
        <v>1224</v>
      </c>
    </row>
    <row r="13" spans="1:22" ht="15">
      <c r="A13" s="1">
        <v>4</v>
      </c>
      <c r="B13" s="3" t="s">
        <v>7</v>
      </c>
      <c r="C13" s="14">
        <v>79</v>
      </c>
      <c r="D13" s="14">
        <v>57</v>
      </c>
      <c r="E13" s="14">
        <v>475</v>
      </c>
      <c r="F13" s="14">
        <v>437</v>
      </c>
      <c r="G13" s="14">
        <v>1454</v>
      </c>
      <c r="H13" s="14">
        <v>1341</v>
      </c>
      <c r="I13" s="14">
        <v>4946</v>
      </c>
      <c r="J13" s="14">
        <v>3987</v>
      </c>
      <c r="K13" s="14">
        <v>1218</v>
      </c>
      <c r="L13" s="14">
        <v>2687</v>
      </c>
      <c r="M13" s="7">
        <v>4</v>
      </c>
      <c r="N13" s="7">
        <v>2</v>
      </c>
      <c r="O13" s="7">
        <v>29</v>
      </c>
      <c r="P13" s="7">
        <v>21</v>
      </c>
      <c r="Q13" s="7">
        <v>58</v>
      </c>
      <c r="R13" s="7">
        <v>55</v>
      </c>
      <c r="S13" s="7">
        <v>451</v>
      </c>
      <c r="T13" s="7">
        <v>339</v>
      </c>
      <c r="U13" s="7">
        <v>49</v>
      </c>
      <c r="V13" s="7">
        <v>94</v>
      </c>
    </row>
    <row r="14" spans="1:22" ht="21" customHeight="1">
      <c r="A14" s="1">
        <v>5</v>
      </c>
      <c r="B14" s="3" t="s">
        <v>8</v>
      </c>
      <c r="C14" s="14">
        <v>6</v>
      </c>
      <c r="D14" s="14">
        <v>6</v>
      </c>
      <c r="E14" s="14">
        <v>6</v>
      </c>
      <c r="F14" s="14">
        <v>9</v>
      </c>
      <c r="G14" s="14">
        <v>12</v>
      </c>
      <c r="H14" s="14">
        <v>11</v>
      </c>
      <c r="I14" s="14">
        <v>78</v>
      </c>
      <c r="J14" s="14">
        <v>70</v>
      </c>
      <c r="K14" s="14">
        <v>7</v>
      </c>
      <c r="L14" s="14">
        <v>14</v>
      </c>
      <c r="M14" s="7">
        <v>40</v>
      </c>
      <c r="N14" s="7">
        <v>43</v>
      </c>
      <c r="O14" s="7">
        <v>258</v>
      </c>
      <c r="P14" s="7">
        <v>224</v>
      </c>
      <c r="Q14" s="7">
        <v>745</v>
      </c>
      <c r="R14" s="7">
        <v>729</v>
      </c>
      <c r="S14" s="7">
        <v>2952</v>
      </c>
      <c r="T14" s="7">
        <v>2290</v>
      </c>
      <c r="U14" s="7">
        <v>809</v>
      </c>
      <c r="V14" s="7">
        <v>1638</v>
      </c>
    </row>
    <row r="15" spans="1:22" ht="15">
      <c r="A15" s="1">
        <v>6</v>
      </c>
      <c r="B15" s="3" t="s">
        <v>9</v>
      </c>
      <c r="C15" s="14">
        <v>9</v>
      </c>
      <c r="D15" s="14">
        <v>15</v>
      </c>
      <c r="E15" s="14">
        <v>36</v>
      </c>
      <c r="F15" s="14">
        <v>32</v>
      </c>
      <c r="G15" s="14">
        <v>50</v>
      </c>
      <c r="H15" s="14">
        <v>51</v>
      </c>
      <c r="I15" s="14">
        <v>260</v>
      </c>
      <c r="J15" s="14">
        <v>231</v>
      </c>
      <c r="K15" s="14">
        <v>33</v>
      </c>
      <c r="L15" s="14">
        <v>94</v>
      </c>
      <c r="M15" s="7">
        <v>23</v>
      </c>
      <c r="N15" s="7">
        <v>23</v>
      </c>
      <c r="O15" s="7">
        <v>218</v>
      </c>
      <c r="P15" s="7">
        <v>191</v>
      </c>
      <c r="Q15" s="7">
        <v>662</v>
      </c>
      <c r="R15" s="7">
        <v>595</v>
      </c>
      <c r="S15" s="7">
        <v>2402</v>
      </c>
      <c r="T15" s="7">
        <v>1920</v>
      </c>
      <c r="U15" s="7">
        <v>477</v>
      </c>
      <c r="V15" s="7">
        <v>998</v>
      </c>
    </row>
    <row r="16" spans="1:22" ht="15">
      <c r="A16" s="1">
        <v>7</v>
      </c>
      <c r="B16" s="3" t="s">
        <v>10</v>
      </c>
      <c r="C16" s="14">
        <v>12</v>
      </c>
      <c r="D16" s="14">
        <v>7</v>
      </c>
      <c r="E16" s="14">
        <v>18</v>
      </c>
      <c r="F16" s="14">
        <v>25</v>
      </c>
      <c r="G16" s="14">
        <v>71</v>
      </c>
      <c r="H16" s="14">
        <v>51</v>
      </c>
      <c r="I16" s="14">
        <v>286</v>
      </c>
      <c r="J16" s="14">
        <v>223</v>
      </c>
      <c r="K16" s="14">
        <v>51</v>
      </c>
      <c r="L16" s="14">
        <v>99</v>
      </c>
      <c r="M16" s="7">
        <v>37</v>
      </c>
      <c r="N16" s="7">
        <v>22</v>
      </c>
      <c r="O16" s="7">
        <v>228</v>
      </c>
      <c r="P16" s="7">
        <v>222</v>
      </c>
      <c r="Q16" s="7">
        <v>834</v>
      </c>
      <c r="R16" s="7">
        <v>747</v>
      </c>
      <c r="S16" s="7">
        <v>2937</v>
      </c>
      <c r="T16" s="7">
        <v>2278</v>
      </c>
      <c r="U16" s="7">
        <v>766</v>
      </c>
      <c r="V16" s="7">
        <v>1597</v>
      </c>
    </row>
    <row r="17" spans="1:22" ht="15">
      <c r="A17" s="1">
        <v>8</v>
      </c>
      <c r="B17" s="3" t="s">
        <v>11</v>
      </c>
      <c r="C17" s="14">
        <v>4</v>
      </c>
      <c r="D17" s="14">
        <v>7</v>
      </c>
      <c r="E17" s="14">
        <v>15</v>
      </c>
      <c r="F17" s="14">
        <v>21</v>
      </c>
      <c r="G17" s="14">
        <v>21</v>
      </c>
      <c r="H17" s="14">
        <v>20</v>
      </c>
      <c r="I17" s="14">
        <v>269</v>
      </c>
      <c r="J17" s="14">
        <v>168</v>
      </c>
      <c r="K17" s="14">
        <v>40</v>
      </c>
      <c r="L17" s="14">
        <v>95</v>
      </c>
      <c r="M17" s="7">
        <v>31</v>
      </c>
      <c r="N17" s="7">
        <v>17</v>
      </c>
      <c r="O17" s="7">
        <v>215</v>
      </c>
      <c r="P17" s="7">
        <v>245</v>
      </c>
      <c r="Q17" s="7">
        <v>819</v>
      </c>
      <c r="R17" s="7">
        <v>777</v>
      </c>
      <c r="S17" s="7">
        <v>3438</v>
      </c>
      <c r="T17" s="7">
        <v>2562</v>
      </c>
      <c r="U17" s="7">
        <v>1016</v>
      </c>
      <c r="V17" s="7">
        <v>2014</v>
      </c>
    </row>
    <row r="18" spans="1:22" ht="15">
      <c r="A18" s="1">
        <v>9</v>
      </c>
      <c r="B18" s="3" t="s">
        <v>12</v>
      </c>
      <c r="C18" s="14">
        <v>100</v>
      </c>
      <c r="D18" s="14">
        <v>69</v>
      </c>
      <c r="E18" s="14">
        <v>515</v>
      </c>
      <c r="F18" s="14">
        <v>458</v>
      </c>
      <c r="G18" s="14">
        <v>1290</v>
      </c>
      <c r="H18" s="14">
        <v>1224</v>
      </c>
      <c r="I18" s="14">
        <v>4023</v>
      </c>
      <c r="J18" s="14">
        <v>3562</v>
      </c>
      <c r="K18" s="14">
        <v>915</v>
      </c>
      <c r="L18" s="14">
        <v>1955</v>
      </c>
      <c r="M18" s="7">
        <v>16</v>
      </c>
      <c r="N18" s="7">
        <v>10</v>
      </c>
      <c r="O18" s="7">
        <v>137</v>
      </c>
      <c r="P18" s="7">
        <v>109</v>
      </c>
      <c r="Q18" s="7">
        <v>396</v>
      </c>
      <c r="R18" s="7">
        <v>349</v>
      </c>
      <c r="S18" s="7">
        <v>1515</v>
      </c>
      <c r="T18" s="7">
        <v>1264</v>
      </c>
      <c r="U18" s="7">
        <v>313</v>
      </c>
      <c r="V18" s="7">
        <v>517</v>
      </c>
    </row>
    <row r="19" spans="1:22" ht="25.5">
      <c r="A19" s="1">
        <v>10</v>
      </c>
      <c r="B19" s="3" t="s">
        <v>13</v>
      </c>
      <c r="C19" s="14">
        <v>67</v>
      </c>
      <c r="D19" s="14">
        <v>55</v>
      </c>
      <c r="E19" s="14">
        <v>358</v>
      </c>
      <c r="F19" s="14">
        <v>379</v>
      </c>
      <c r="G19" s="14">
        <v>1096</v>
      </c>
      <c r="H19" s="14">
        <v>1010</v>
      </c>
      <c r="I19" s="14">
        <v>3137</v>
      </c>
      <c r="J19" s="14">
        <v>2851</v>
      </c>
      <c r="K19" s="14">
        <v>607</v>
      </c>
      <c r="L19" s="14">
        <v>1264</v>
      </c>
      <c r="M19" s="7">
        <v>5</v>
      </c>
      <c r="N19" s="7">
        <v>5</v>
      </c>
      <c r="O19" s="7">
        <v>28</v>
      </c>
      <c r="P19" s="7">
        <v>31</v>
      </c>
      <c r="Q19" s="7">
        <v>91</v>
      </c>
      <c r="R19" s="7">
        <v>88</v>
      </c>
      <c r="S19" s="7">
        <v>462</v>
      </c>
      <c r="T19" s="7">
        <v>380</v>
      </c>
      <c r="U19" s="7">
        <v>57</v>
      </c>
      <c r="V19" s="7">
        <v>129</v>
      </c>
    </row>
    <row r="20" spans="1:22" ht="15">
      <c r="A20" s="1">
        <v>11</v>
      </c>
      <c r="B20" s="3" t="s">
        <v>14</v>
      </c>
      <c r="C20" s="14">
        <v>39</v>
      </c>
      <c r="D20" s="14">
        <v>32</v>
      </c>
      <c r="E20" s="14">
        <v>242</v>
      </c>
      <c r="F20" s="14">
        <v>222</v>
      </c>
      <c r="G20" s="14">
        <v>676</v>
      </c>
      <c r="H20" s="14">
        <v>626</v>
      </c>
      <c r="I20" s="14">
        <v>2639</v>
      </c>
      <c r="J20" s="14">
        <v>2008</v>
      </c>
      <c r="K20" s="14">
        <v>598</v>
      </c>
      <c r="L20" s="14">
        <v>1341</v>
      </c>
      <c r="M20" s="7">
        <v>3</v>
      </c>
      <c r="N20" s="7">
        <v>2</v>
      </c>
      <c r="O20" s="7">
        <v>29</v>
      </c>
      <c r="P20" s="7">
        <v>22</v>
      </c>
      <c r="Q20" s="7">
        <v>72</v>
      </c>
      <c r="R20" s="7">
        <v>54</v>
      </c>
      <c r="S20" s="7">
        <v>388</v>
      </c>
      <c r="T20" s="7">
        <v>286</v>
      </c>
      <c r="U20" s="7">
        <v>46</v>
      </c>
      <c r="V20" s="7">
        <v>106</v>
      </c>
    </row>
    <row r="21" spans="1:22" ht="15">
      <c r="A21" s="1">
        <v>12</v>
      </c>
      <c r="B21" s="3" t="s">
        <v>15</v>
      </c>
      <c r="C21" s="14">
        <v>67</v>
      </c>
      <c r="D21" s="14">
        <v>77</v>
      </c>
      <c r="E21" s="14">
        <v>419</v>
      </c>
      <c r="F21" s="14">
        <v>402</v>
      </c>
      <c r="G21" s="14">
        <v>1351</v>
      </c>
      <c r="H21" s="14">
        <v>1296</v>
      </c>
      <c r="I21" s="14">
        <v>4518</v>
      </c>
      <c r="J21" s="14">
        <v>3801</v>
      </c>
      <c r="K21" s="14">
        <v>1122</v>
      </c>
      <c r="L21" s="14">
        <v>2208</v>
      </c>
      <c r="M21" s="7">
        <v>0</v>
      </c>
      <c r="N21" s="7">
        <v>0</v>
      </c>
      <c r="O21" s="7">
        <v>5</v>
      </c>
      <c r="P21" s="7">
        <v>4</v>
      </c>
      <c r="Q21" s="7">
        <v>12</v>
      </c>
      <c r="R21" s="7">
        <v>7</v>
      </c>
      <c r="S21" s="7">
        <v>101</v>
      </c>
      <c r="T21" s="7">
        <v>96</v>
      </c>
      <c r="U21" s="7">
        <v>17</v>
      </c>
      <c r="V21" s="7">
        <v>42</v>
      </c>
    </row>
    <row r="22" spans="1:22" ht="15">
      <c r="A22" s="1">
        <v>13</v>
      </c>
      <c r="B22" s="3" t="s">
        <v>16</v>
      </c>
      <c r="C22" s="14">
        <v>63</v>
      </c>
      <c r="D22" s="14">
        <v>78</v>
      </c>
      <c r="E22" s="14">
        <v>399</v>
      </c>
      <c r="F22" s="14">
        <v>413</v>
      </c>
      <c r="G22" s="14">
        <v>1248</v>
      </c>
      <c r="H22" s="14">
        <v>1170</v>
      </c>
      <c r="I22" s="14">
        <v>4005</v>
      </c>
      <c r="J22" s="14">
        <v>3121</v>
      </c>
      <c r="K22" s="14">
        <v>799</v>
      </c>
      <c r="L22" s="14">
        <v>1581</v>
      </c>
      <c r="M22" s="7">
        <v>7</v>
      </c>
      <c r="N22" s="7">
        <v>9</v>
      </c>
      <c r="O22" s="7">
        <v>36</v>
      </c>
      <c r="P22" s="7">
        <v>31</v>
      </c>
      <c r="Q22" s="7">
        <v>122</v>
      </c>
      <c r="R22" s="7">
        <v>108</v>
      </c>
      <c r="S22" s="7">
        <v>621</v>
      </c>
      <c r="T22" s="7">
        <v>478</v>
      </c>
      <c r="U22" s="7">
        <v>79</v>
      </c>
      <c r="V22" s="7">
        <v>145</v>
      </c>
    </row>
    <row r="23" spans="1:22" ht="26.25" customHeight="1">
      <c r="A23" s="1">
        <v>14</v>
      </c>
      <c r="B23" s="8" t="s">
        <v>27</v>
      </c>
      <c r="C23" s="14">
        <v>411</v>
      </c>
      <c r="D23" s="14">
        <v>380</v>
      </c>
      <c r="E23" s="14">
        <v>1847</v>
      </c>
      <c r="F23" s="14">
        <v>1797</v>
      </c>
      <c r="G23" s="14">
        <v>5628</v>
      </c>
      <c r="H23" s="14">
        <v>5377</v>
      </c>
      <c r="I23" s="6">
        <v>11513</v>
      </c>
      <c r="J23" s="6">
        <v>12241</v>
      </c>
      <c r="K23" s="6">
        <v>2353</v>
      </c>
      <c r="L23" s="6">
        <v>6099</v>
      </c>
      <c r="M23" s="7">
        <v>241</v>
      </c>
      <c r="N23" s="7">
        <v>203</v>
      </c>
      <c r="O23" s="7">
        <v>1647</v>
      </c>
      <c r="P23" s="7">
        <v>1500</v>
      </c>
      <c r="Q23" s="7">
        <v>4247</v>
      </c>
      <c r="R23" s="7">
        <v>3969</v>
      </c>
      <c r="S23" s="6">
        <v>16514</v>
      </c>
      <c r="T23" s="6">
        <v>16753</v>
      </c>
      <c r="U23" s="6">
        <v>4287</v>
      </c>
      <c r="V23" s="6">
        <v>10218</v>
      </c>
    </row>
    <row r="24" spans="1:22" ht="15">
      <c r="A24" s="1">
        <v>15</v>
      </c>
      <c r="B24" s="4" t="s">
        <v>17</v>
      </c>
      <c r="C24" s="6">
        <f>SUM(C10:C23)</f>
        <v>955</v>
      </c>
      <c r="D24" s="6">
        <f aca="true" t="shared" si="0" ref="D24:L24">SUM(D10:D23)</f>
        <v>872</v>
      </c>
      <c r="E24" s="6">
        <f t="shared" si="0"/>
        <v>4869</v>
      </c>
      <c r="F24" s="6">
        <f t="shared" si="0"/>
        <v>4665</v>
      </c>
      <c r="G24" s="6">
        <f t="shared" si="0"/>
        <v>14346</v>
      </c>
      <c r="H24" s="6">
        <f t="shared" si="0"/>
        <v>13524</v>
      </c>
      <c r="I24" s="6">
        <f t="shared" si="0"/>
        <v>41165</v>
      </c>
      <c r="J24" s="6">
        <f t="shared" si="0"/>
        <v>36936</v>
      </c>
      <c r="K24" s="6">
        <f t="shared" si="0"/>
        <v>8999</v>
      </c>
      <c r="L24" s="6">
        <f t="shared" si="0"/>
        <v>20239</v>
      </c>
      <c r="M24" s="6">
        <f>SUM(M10:M23)</f>
        <v>468</v>
      </c>
      <c r="N24" s="6">
        <f aca="true" t="shared" si="1" ref="N24:V24">SUM(N10:N23)</f>
        <v>401</v>
      </c>
      <c r="O24" s="6">
        <f t="shared" si="1"/>
        <v>3340</v>
      </c>
      <c r="P24" s="6">
        <f t="shared" si="1"/>
        <v>3112</v>
      </c>
      <c r="Q24" s="6">
        <f t="shared" si="1"/>
        <v>9748</v>
      </c>
      <c r="R24" s="6">
        <f t="shared" si="1"/>
        <v>9014</v>
      </c>
      <c r="S24" s="6">
        <f t="shared" si="1"/>
        <v>38086</v>
      </c>
      <c r="T24" s="6">
        <f t="shared" si="1"/>
        <v>33343</v>
      </c>
      <c r="U24" s="6">
        <f t="shared" si="1"/>
        <v>9178</v>
      </c>
      <c r="V24" s="6">
        <f t="shared" si="1"/>
        <v>20046</v>
      </c>
    </row>
  </sheetData>
  <sheetProtection/>
  <mergeCells count="10">
    <mergeCell ref="A6:A9"/>
    <mergeCell ref="B6:B9"/>
    <mergeCell ref="C8:D8"/>
    <mergeCell ref="E8:F8"/>
    <mergeCell ref="M8:N8"/>
    <mergeCell ref="C6:L7"/>
    <mergeCell ref="M6:V7"/>
    <mergeCell ref="G8:H8"/>
    <mergeCell ref="O8:P8"/>
    <mergeCell ref="Q8:R8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2017-01-27T12:43:50Z</dcterms:modified>
  <cp:category/>
  <cp:version/>
  <cp:contentType/>
  <cp:contentStatus/>
</cp:coreProperties>
</file>