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№ 17 Проф. осмотры" sheetId="1" r:id="rId1"/>
  </sheets>
  <definedNames>
    <definedName name="_xlnm.Print_Area" localSheetId="0">'№ 17 Проф. осмотры'!$A$1:$J$59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<sst xmlns="http://schemas.openxmlformats.org/spreadsheetml/2006/main" count="65" uniqueCount="64">
  <si>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 медицинской услуги</t>
  </si>
  <si>
    <t>возраст (лет)</t>
  </si>
  <si>
    <t>18, 20, 22, 24, 26, 28, 30, 32, 34</t>
  </si>
  <si>
    <t>19, 21, 23, 25, 27, 29, 31, 33</t>
  </si>
  <si>
    <t>35, 37, 39</t>
  </si>
  <si>
    <t>36, 38</t>
  </si>
  <si>
    <t>40, 42, 44, 46, 48, 50, 52, 54, 56, 58, 60, 62, 64</t>
  </si>
  <si>
    <t>41,43, 45, 47, 49, 51, 53, 55, 57, 59, 61, 63</t>
  </si>
  <si>
    <t>65, 67, 69, 71, 73, 75, 77, 79, 81, 83, 85, 87, 89, 91, 93, 95, 97, 99</t>
  </si>
  <si>
    <t>66, 68, 70, 72, 74, 76, 78, 80, 82, 84, 86, 88, 90, 92, 94, 96, 98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</si>
  <si>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</si>
  <si>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</si>
  <si>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</si>
  <si>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</si>
  <si>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</si>
  <si>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</si>
  <si>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</si>
  <si>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</si>
  <si>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</si>
  <si>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</si>
  <si>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</si>
  <si>
    <t>Осмотр фельдшером (акушеркой) или врачом акушером-гинекологом</t>
  </si>
  <si>
    <t>для мужчин</t>
  </si>
  <si>
    <t>для женщин</t>
  </si>
  <si>
    <t>17.1. Тарифы стоимости законченного случая профилактического медицинского осмотра определенных групп взрослого населения</t>
  </si>
  <si>
    <t>Стоимость законченного случая:</t>
  </si>
  <si>
    <t>стоимость 1 случая, руб.</t>
  </si>
  <si>
    <t>группа</t>
  </si>
  <si>
    <t>новорожденный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</si>
  <si>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</si>
  <si>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</si>
  <si>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</si>
  <si>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</si>
  <si>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</si>
  <si>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</si>
  <si>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</si>
  <si>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</si>
  <si>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</si>
  <si>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</si>
  <si>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</si>
  <si>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</si>
  <si>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1 год 3 месяца</t>
  </si>
  <si>
    <t>1 год 6 месяцев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</si>
  <si>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</si>
  <si>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</si>
  <si>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</si>
  <si>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</si>
  <si>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</si>
  <si>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</si>
  <si>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</si>
  <si>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</si>
  <si>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</si>
  <si>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</si>
  <si>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</si>
  <si>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</si>
  <si>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</si>
  <si>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</si>
  <si>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</si>
  <si>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</si>
  <si>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17.2. Тарифы законченного случая профилактического медицинского осмотра несовершеннолетних</t>
  </si>
  <si>
    <t>№ п/п</t>
  </si>
  <si>
    <t>мальчики</t>
  </si>
  <si>
    <t>девочки</t>
  </si>
  <si>
    <t>Приложение № 17
к Тарифному соглашению на 2020 год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</si>
</sst>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8" fillId="0" borderId="0" xfId="52" applyFont="1" applyFill="1">
      <alignment/>
      <protection/>
    </xf>
    <xf numFmtId="4" fontId="5" fillId="0" borderId="10" xfId="52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 vertical="distributed"/>
    </xf>
    <xf numFmtId="0" fontId="2" fillId="0" borderId="0" xfId="52" applyFont="1" applyFill="1" applyAlignment="1">
      <alignment horizontal="center" wrapText="1"/>
      <protection/>
    </xf>
    <xf numFmtId="4" fontId="7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right"/>
      <protection/>
    </xf>
    <xf numFmtId="0" fontId="4" fillId="0" borderId="0" xfId="53" applyFont="1" applyAlignment="1">
      <alignment vertical="distributed"/>
      <protection/>
    </xf>
    <xf numFmtId="0" fontId="10" fillId="0" borderId="0" xfId="53" applyFont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53" applyFont="1" applyBorder="1" applyAlignment="1">
      <alignment horizontal="center"/>
      <protection/>
    </xf>
    <xf numFmtId="4" fontId="10" fillId="0" borderId="10" xfId="53" applyNumberFormat="1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1" fillId="0" borderId="10" xfId="53" applyFont="1" applyBorder="1" applyAlignment="1">
      <alignment vertical="center" wrapText="1"/>
      <protection/>
    </xf>
    <xf numFmtId="0" fontId="10" fillId="24" borderId="0" xfId="0" applyFont="1" applyFill="1" applyBorder="1" applyAlignment="1">
      <alignment horizontal="right" vertical="center" wrapText="1"/>
    </xf>
    <xf numFmtId="0" fontId="2" fillId="0" borderId="0" xfId="52" applyFont="1" applyFill="1" applyAlignment="1">
      <alignment horizont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21" borderId="10" xfId="52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 vertical="distributed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59"/>
  <sheetViews>
    <sheetView tabSelected="1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1" sqref="A1"/>
    </sheetView>
  </sheetViews>
  <sheetFormatPr defaultColWidth="13.28125" defaultRowHeight="15"/>
  <cols>
    <col min="1" max="1" width="8.00390625" style="1" bestFit="1" customWidth="1"/>
    <col min="2" max="2" width="90.00390625" style="1" customWidth="1"/>
    <col min="3" max="3" width="13.7109375" style="1" customWidth="1"/>
    <col min="4" max="6" width="11.421875" style="1" customWidth="1"/>
    <col min="7" max="7" width="17.57421875" style="1" customWidth="1"/>
    <col min="8" max="8" width="16.421875" style="1" customWidth="1"/>
    <col min="9" max="9" width="22.00390625" style="1" customWidth="1"/>
    <col min="10" max="10" width="22.28125" style="1" customWidth="1"/>
    <col min="11" max="12" width="10.8515625" style="1" bestFit="1" customWidth="1"/>
    <col min="13" max="240" width="9.140625" style="1" customWidth="1"/>
    <col min="241" max="241" width="15.421875" style="1" customWidth="1"/>
    <col min="242" max="242" width="58.57421875" style="1" customWidth="1"/>
    <col min="243" max="243" width="13.7109375" style="1" customWidth="1"/>
    <col min="244" max="247" width="11.421875" style="1" customWidth="1"/>
    <col min="248" max="248" width="13.00390625" style="1" customWidth="1"/>
    <col min="249" max="249" width="15.8515625" style="1" customWidth="1"/>
    <col min="250" max="250" width="17.7109375" style="1" customWidth="1"/>
    <col min="251" max="255" width="12.7109375" style="1" customWidth="1"/>
    <col min="256" max="16384" width="13.28125" style="1" customWidth="1"/>
  </cols>
  <sheetData>
    <row r="1" spans="9:10" ht="15" customHeight="1">
      <c r="I1" s="19" t="s">
        <v>63</v>
      </c>
      <c r="J1" s="19"/>
    </row>
    <row r="2" spans="9:10" ht="21" customHeight="1">
      <c r="I2" s="19"/>
      <c r="J2" s="19"/>
    </row>
    <row r="4" spans="2:10" ht="17.25">
      <c r="B4" s="20" t="s">
        <v>24</v>
      </c>
      <c r="C4" s="20"/>
      <c r="D4" s="20"/>
      <c r="E4" s="20"/>
      <c r="F4" s="20"/>
      <c r="G4" s="20"/>
      <c r="H4" s="20"/>
      <c r="I4" s="20"/>
      <c r="J4" s="20"/>
    </row>
    <row r="5" spans="2:10" ht="17.25">
      <c r="B5" s="8"/>
      <c r="C5" s="8"/>
      <c r="D5" s="8"/>
      <c r="E5" s="8"/>
      <c r="F5" s="8"/>
      <c r="G5" s="8"/>
      <c r="H5" s="8"/>
      <c r="I5" s="8"/>
      <c r="J5" s="8"/>
    </row>
    <row r="6" spans="2:21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10" ht="13.5">
      <c r="A7" s="26" t="s">
        <v>60</v>
      </c>
      <c r="B7" s="21" t="s">
        <v>0</v>
      </c>
      <c r="C7" s="23" t="s">
        <v>1</v>
      </c>
      <c r="D7" s="23"/>
      <c r="E7" s="23"/>
      <c r="F7" s="23"/>
      <c r="G7" s="23"/>
      <c r="H7" s="23"/>
      <c r="I7" s="23"/>
      <c r="J7" s="23"/>
    </row>
    <row r="8" spans="1:10" ht="42.75">
      <c r="A8" s="26"/>
      <c r="B8" s="22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</row>
    <row r="9" spans="1:10" ht="13.5">
      <c r="A9" s="17">
        <v>1</v>
      </c>
      <c r="B9" s="4" t="s">
        <v>10</v>
      </c>
      <c r="C9" s="9">
        <v>76.48</v>
      </c>
      <c r="D9" s="9">
        <v>76.48</v>
      </c>
      <c r="E9" s="9">
        <v>76.48</v>
      </c>
      <c r="F9" s="9">
        <v>76.48</v>
      </c>
      <c r="G9" s="9">
        <v>76.48</v>
      </c>
      <c r="H9" s="9">
        <v>76.48</v>
      </c>
      <c r="I9" s="9">
        <v>76.48</v>
      </c>
      <c r="J9" s="9">
        <v>76.48</v>
      </c>
    </row>
    <row r="10" spans="1:10" ht="13.5">
      <c r="A10" s="17">
        <v>2</v>
      </c>
      <c r="B10" s="4" t="s">
        <v>11</v>
      </c>
      <c r="C10" s="9">
        <v>39.44</v>
      </c>
      <c r="D10" s="9">
        <v>39.44</v>
      </c>
      <c r="E10" s="9">
        <v>39.44</v>
      </c>
      <c r="F10" s="9">
        <v>39.44</v>
      </c>
      <c r="G10" s="9">
        <v>39.44</v>
      </c>
      <c r="H10" s="9">
        <v>39.44</v>
      </c>
      <c r="I10" s="9">
        <v>39.44</v>
      </c>
      <c r="J10" s="9">
        <v>39.44</v>
      </c>
    </row>
    <row r="11" spans="1:10" ht="13.5">
      <c r="A11" s="17">
        <v>3</v>
      </c>
      <c r="B11" s="4" t="s">
        <v>12</v>
      </c>
      <c r="C11" s="9">
        <v>23.66</v>
      </c>
      <c r="D11" s="9">
        <v>23.66</v>
      </c>
      <c r="E11" s="9">
        <v>23.66</v>
      </c>
      <c r="F11" s="9">
        <v>23.66</v>
      </c>
      <c r="G11" s="9">
        <v>23.66</v>
      </c>
      <c r="H11" s="9">
        <v>23.66</v>
      </c>
      <c r="I11" s="9">
        <v>23.66</v>
      </c>
      <c r="J11" s="9">
        <v>23.66</v>
      </c>
    </row>
    <row r="12" spans="1:10" ht="13.5">
      <c r="A12" s="17">
        <v>4</v>
      </c>
      <c r="B12" s="4" t="s">
        <v>13</v>
      </c>
      <c r="C12" s="9">
        <v>363.28</v>
      </c>
      <c r="D12" s="9">
        <v>363.28</v>
      </c>
      <c r="E12" s="9">
        <v>363.28</v>
      </c>
      <c r="F12" s="9">
        <v>363.28</v>
      </c>
      <c r="G12" s="9">
        <v>363.28</v>
      </c>
      <c r="H12" s="9">
        <v>363.28</v>
      </c>
      <c r="I12" s="9">
        <v>363.28</v>
      </c>
      <c r="J12" s="9">
        <v>363.28</v>
      </c>
    </row>
    <row r="13" spans="1:10" ht="13.5">
      <c r="A13" s="17">
        <v>5</v>
      </c>
      <c r="B13" s="4" t="s">
        <v>14</v>
      </c>
      <c r="C13" s="9">
        <v>184.03</v>
      </c>
      <c r="D13" s="9">
        <v>184.03</v>
      </c>
      <c r="E13" s="9">
        <v>184.03</v>
      </c>
      <c r="F13" s="9">
        <v>184.03</v>
      </c>
      <c r="G13" s="9">
        <v>184.03</v>
      </c>
      <c r="H13" s="9">
        <v>184.03</v>
      </c>
      <c r="I13" s="9">
        <v>184.03</v>
      </c>
      <c r="J13" s="9">
        <v>184.03</v>
      </c>
    </row>
    <row r="14" spans="1:10" ht="13.5">
      <c r="A14" s="17">
        <v>6</v>
      </c>
      <c r="B14" s="4" t="s">
        <v>15</v>
      </c>
      <c r="C14" s="9">
        <v>62.14</v>
      </c>
      <c r="D14" s="9">
        <v>62.14</v>
      </c>
      <c r="E14" s="9">
        <v>62.14</v>
      </c>
      <c r="F14" s="10"/>
      <c r="G14" s="10"/>
      <c r="H14" s="10"/>
      <c r="I14" s="10"/>
      <c r="J14" s="10"/>
    </row>
    <row r="15" spans="1:10" ht="13.5">
      <c r="A15" s="17">
        <v>7</v>
      </c>
      <c r="B15" s="4" t="s">
        <v>16</v>
      </c>
      <c r="C15" s="10"/>
      <c r="D15" s="10"/>
      <c r="E15" s="10"/>
      <c r="F15" s="9">
        <v>62.14</v>
      </c>
      <c r="G15" s="9">
        <v>62.14</v>
      </c>
      <c r="H15" s="9">
        <v>62.14</v>
      </c>
      <c r="I15" s="10"/>
      <c r="J15" s="10"/>
    </row>
    <row r="16" spans="1:10" ht="13.5">
      <c r="A16" s="17">
        <v>8</v>
      </c>
      <c r="B16" s="4" t="s">
        <v>17</v>
      </c>
      <c r="C16" s="9">
        <v>430.2</v>
      </c>
      <c r="D16" s="10"/>
      <c r="E16" s="10"/>
      <c r="F16" s="9">
        <v>430.2</v>
      </c>
      <c r="G16" s="9">
        <v>430.2</v>
      </c>
      <c r="H16" s="10"/>
      <c r="I16" s="10"/>
      <c r="J16" s="9">
        <v>430.2</v>
      </c>
    </row>
    <row r="17" spans="1:10" ht="13.5">
      <c r="A17" s="17">
        <v>9</v>
      </c>
      <c r="B17" s="4" t="s">
        <v>18</v>
      </c>
      <c r="C17" s="10"/>
      <c r="D17" s="10"/>
      <c r="E17" s="9">
        <v>498.89</v>
      </c>
      <c r="F17" s="9">
        <v>498.89</v>
      </c>
      <c r="G17" s="9">
        <v>498.89</v>
      </c>
      <c r="H17" s="9">
        <v>498.89</v>
      </c>
      <c r="I17" s="9">
        <v>498.89</v>
      </c>
      <c r="J17" s="9">
        <v>498.89</v>
      </c>
    </row>
    <row r="18" spans="1:10" s="5" customFormat="1" ht="13.5">
      <c r="A18" s="17">
        <v>10</v>
      </c>
      <c r="B18" s="4" t="s">
        <v>19</v>
      </c>
      <c r="C18" s="10"/>
      <c r="D18" s="10"/>
      <c r="E18" s="10"/>
      <c r="F18" s="10"/>
      <c r="G18" s="9">
        <v>39.44</v>
      </c>
      <c r="H18" s="9">
        <v>39.44</v>
      </c>
      <c r="I18" s="9">
        <v>39.44</v>
      </c>
      <c r="J18" s="9">
        <v>39.44</v>
      </c>
    </row>
    <row r="19" spans="1:10" ht="70.5" customHeight="1">
      <c r="A19" s="17">
        <v>11</v>
      </c>
      <c r="B19" s="4" t="s">
        <v>20</v>
      </c>
      <c r="C19" s="9">
        <v>475.85</v>
      </c>
      <c r="D19" s="9">
        <v>475.85</v>
      </c>
      <c r="E19" s="9">
        <v>475.85</v>
      </c>
      <c r="F19" s="9">
        <v>475.85</v>
      </c>
      <c r="G19" s="9">
        <v>475.85</v>
      </c>
      <c r="H19" s="9">
        <v>475.85</v>
      </c>
      <c r="I19" s="9">
        <v>475.85</v>
      </c>
      <c r="J19" s="9">
        <v>475.85</v>
      </c>
    </row>
    <row r="20" spans="1:10" ht="13.5">
      <c r="A20" s="17">
        <v>12</v>
      </c>
      <c r="B20" s="4" t="s">
        <v>21</v>
      </c>
      <c r="C20" s="9">
        <v>475.85</v>
      </c>
      <c r="D20" s="9">
        <v>475.85</v>
      </c>
      <c r="E20" s="9">
        <v>475.85</v>
      </c>
      <c r="F20" s="9">
        <v>475.85</v>
      </c>
      <c r="G20" s="10"/>
      <c r="H20" s="10"/>
      <c r="I20" s="10"/>
      <c r="J20" s="10"/>
    </row>
    <row r="21" spans="1:10" ht="15">
      <c r="A21" s="27"/>
      <c r="B21" s="2" t="s">
        <v>25</v>
      </c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8"/>
      <c r="B22" s="11" t="s">
        <v>22</v>
      </c>
      <c r="C22" s="6">
        <f aca="true" t="shared" si="0" ref="C22:J22">SUM(C9:C19)</f>
        <v>1655.08</v>
      </c>
      <c r="D22" s="6">
        <f t="shared" si="0"/>
        <v>1224.88</v>
      </c>
      <c r="E22" s="6">
        <f t="shared" si="0"/>
        <v>1723.77</v>
      </c>
      <c r="F22" s="6">
        <f t="shared" si="0"/>
        <v>2153.97</v>
      </c>
      <c r="G22" s="6">
        <f t="shared" si="0"/>
        <v>2193.41</v>
      </c>
      <c r="H22" s="6">
        <f t="shared" si="0"/>
        <v>1763.21</v>
      </c>
      <c r="I22" s="6">
        <f t="shared" si="0"/>
        <v>1701.0700000000002</v>
      </c>
      <c r="J22" s="6">
        <f t="shared" si="0"/>
        <v>2131.27</v>
      </c>
    </row>
    <row r="23" spans="1:10" ht="15">
      <c r="A23" s="29"/>
      <c r="B23" s="11" t="s">
        <v>23</v>
      </c>
      <c r="C23" s="6">
        <f>SUM(C9:C20)</f>
        <v>2130.93</v>
      </c>
      <c r="D23" s="6">
        <f aca="true" t="shared" si="1" ref="D23:J23">SUM(D9:D20)</f>
        <v>1700.73</v>
      </c>
      <c r="E23" s="6">
        <f t="shared" si="1"/>
        <v>2199.62</v>
      </c>
      <c r="F23" s="6">
        <f t="shared" si="1"/>
        <v>2629.8199999999997</v>
      </c>
      <c r="G23" s="6">
        <f t="shared" si="1"/>
        <v>2193.41</v>
      </c>
      <c r="H23" s="6">
        <f t="shared" si="1"/>
        <v>1763.21</v>
      </c>
      <c r="I23" s="6">
        <f t="shared" si="1"/>
        <v>1701.0700000000002</v>
      </c>
      <c r="J23" s="6">
        <f t="shared" si="1"/>
        <v>2131.27</v>
      </c>
    </row>
    <row r="25" spans="2:10" ht="15">
      <c r="B25" s="25" t="s">
        <v>59</v>
      </c>
      <c r="C25" s="25"/>
      <c r="D25" s="25"/>
      <c r="E25" s="25"/>
      <c r="F25" s="25"/>
      <c r="G25" s="25"/>
      <c r="H25" s="25"/>
      <c r="I25" s="25"/>
      <c r="J25" s="25"/>
    </row>
    <row r="26" spans="2:4" ht="15">
      <c r="B26" s="12"/>
      <c r="C26" s="13"/>
      <c r="D26" s="12"/>
    </row>
    <row r="27" spans="1:4" ht="15.75" customHeight="1">
      <c r="A27" s="30" t="s">
        <v>27</v>
      </c>
      <c r="B27" s="32" t="s">
        <v>1</v>
      </c>
      <c r="C27" s="34" t="s">
        <v>26</v>
      </c>
      <c r="D27" s="34"/>
    </row>
    <row r="28" spans="1:4" ht="13.5">
      <c r="A28" s="31"/>
      <c r="B28" s="33"/>
      <c r="C28" s="18" t="s">
        <v>61</v>
      </c>
      <c r="D28" s="18" t="s">
        <v>62</v>
      </c>
    </row>
    <row r="29" spans="1:4" ht="15">
      <c r="A29" s="14">
        <v>1</v>
      </c>
      <c r="B29" s="15" t="s">
        <v>28</v>
      </c>
      <c r="C29" s="16">
        <v>2134.67</v>
      </c>
      <c r="D29" s="16">
        <v>2134.67</v>
      </c>
    </row>
    <row r="30" spans="1:4" ht="15">
      <c r="A30" s="14">
        <v>2</v>
      </c>
      <c r="B30" s="15" t="s">
        <v>29</v>
      </c>
      <c r="C30" s="16">
        <v>5053.38</v>
      </c>
      <c r="D30" s="16">
        <v>5053.38</v>
      </c>
    </row>
    <row r="31" spans="1:4" ht="15">
      <c r="A31" s="14">
        <v>3</v>
      </c>
      <c r="B31" s="15" t="s">
        <v>30</v>
      </c>
      <c r="C31" s="16">
        <v>1321.17</v>
      </c>
      <c r="D31" s="16">
        <v>1321.17</v>
      </c>
    </row>
    <row r="32" spans="1:4" ht="15">
      <c r="A32" s="14">
        <v>4</v>
      </c>
      <c r="B32" s="15" t="s">
        <v>31</v>
      </c>
      <c r="C32" s="16">
        <v>1031.78</v>
      </c>
      <c r="D32" s="16">
        <v>1031.78</v>
      </c>
    </row>
    <row r="33" spans="1:4" ht="15">
      <c r="A33" s="14">
        <v>5</v>
      </c>
      <c r="B33" s="15" t="s">
        <v>32</v>
      </c>
      <c r="C33" s="16">
        <v>511.64</v>
      </c>
      <c r="D33" s="16">
        <v>511.64</v>
      </c>
    </row>
    <row r="34" spans="1:4" ht="15">
      <c r="A34" s="14">
        <v>6</v>
      </c>
      <c r="B34" s="15" t="s">
        <v>33</v>
      </c>
      <c r="C34" s="16">
        <v>511.64</v>
      </c>
      <c r="D34" s="16">
        <v>511.64</v>
      </c>
    </row>
    <row r="35" spans="1:4" ht="15">
      <c r="A35" s="14">
        <v>7</v>
      </c>
      <c r="B35" s="15" t="s">
        <v>34</v>
      </c>
      <c r="C35" s="16">
        <v>511.64</v>
      </c>
      <c r="D35" s="16">
        <v>511.64</v>
      </c>
    </row>
    <row r="36" spans="1:4" ht="15">
      <c r="A36" s="14">
        <v>8</v>
      </c>
      <c r="B36" s="15" t="s">
        <v>35</v>
      </c>
      <c r="C36" s="16">
        <v>511.64</v>
      </c>
      <c r="D36" s="16">
        <v>511.64</v>
      </c>
    </row>
    <row r="37" spans="1:4" ht="15">
      <c r="A37" s="14">
        <v>9</v>
      </c>
      <c r="B37" s="15" t="s">
        <v>36</v>
      </c>
      <c r="C37" s="16">
        <v>511.64</v>
      </c>
      <c r="D37" s="16">
        <v>511.64</v>
      </c>
    </row>
    <row r="38" spans="1:4" ht="15">
      <c r="A38" s="14">
        <v>10</v>
      </c>
      <c r="B38" s="15" t="s">
        <v>37</v>
      </c>
      <c r="C38" s="16">
        <v>511.64</v>
      </c>
      <c r="D38" s="16">
        <v>511.64</v>
      </c>
    </row>
    <row r="39" spans="1:4" ht="15">
      <c r="A39" s="14">
        <v>11</v>
      </c>
      <c r="B39" s="15" t="s">
        <v>38</v>
      </c>
      <c r="C39" s="16">
        <v>511.64</v>
      </c>
      <c r="D39" s="16">
        <v>511.64</v>
      </c>
    </row>
    <row r="40" spans="1:4" ht="15">
      <c r="A40" s="14">
        <v>12</v>
      </c>
      <c r="B40" s="15" t="s">
        <v>39</v>
      </c>
      <c r="C40" s="16">
        <v>511.64</v>
      </c>
      <c r="D40" s="16">
        <v>511.64</v>
      </c>
    </row>
    <row r="41" spans="1:4" ht="15">
      <c r="A41" s="14">
        <v>13</v>
      </c>
      <c r="B41" s="15" t="s">
        <v>40</v>
      </c>
      <c r="C41" s="16">
        <v>3141.4799999999996</v>
      </c>
      <c r="D41" s="16">
        <v>3141.4799999999996</v>
      </c>
    </row>
    <row r="42" spans="1:4" ht="15">
      <c r="A42" s="14">
        <v>14</v>
      </c>
      <c r="B42" s="15" t="s">
        <v>41</v>
      </c>
      <c r="C42" s="16">
        <v>511.64</v>
      </c>
      <c r="D42" s="16">
        <v>511.64</v>
      </c>
    </row>
    <row r="43" spans="1:4" ht="15">
      <c r="A43" s="14">
        <v>15</v>
      </c>
      <c r="B43" s="15" t="s">
        <v>42</v>
      </c>
      <c r="C43" s="16">
        <v>511.64</v>
      </c>
      <c r="D43" s="16">
        <v>511.64</v>
      </c>
    </row>
    <row r="44" spans="1:4" ht="15">
      <c r="A44" s="14">
        <v>16</v>
      </c>
      <c r="B44" s="15" t="s">
        <v>43</v>
      </c>
      <c r="C44" s="16">
        <v>1020.98</v>
      </c>
      <c r="D44" s="16">
        <v>1020.98</v>
      </c>
    </row>
    <row r="45" spans="1:4" ht="15">
      <c r="A45" s="14">
        <v>17</v>
      </c>
      <c r="B45" s="15" t="s">
        <v>44</v>
      </c>
      <c r="C45" s="16">
        <v>3251.34</v>
      </c>
      <c r="D45" s="16">
        <v>3432.46</v>
      </c>
    </row>
    <row r="46" spans="1:4" ht="15">
      <c r="A46" s="14">
        <v>18</v>
      </c>
      <c r="B46" s="15" t="s">
        <v>45</v>
      </c>
      <c r="C46" s="16">
        <v>1020.98</v>
      </c>
      <c r="D46" s="16">
        <v>1020.98</v>
      </c>
    </row>
    <row r="47" spans="1:4" ht="15">
      <c r="A47" s="14">
        <v>19</v>
      </c>
      <c r="B47" s="14" t="s">
        <v>46</v>
      </c>
      <c r="C47" s="16">
        <v>1020.98</v>
      </c>
      <c r="D47" s="16">
        <v>1020.98</v>
      </c>
    </row>
    <row r="48" spans="1:4" ht="15">
      <c r="A48" s="14">
        <v>20</v>
      </c>
      <c r="B48" s="14" t="s">
        <v>47</v>
      </c>
      <c r="C48" s="16">
        <v>6504.929999999999</v>
      </c>
      <c r="D48" s="16">
        <v>6686.049999999999</v>
      </c>
    </row>
    <row r="49" spans="1:4" ht="15">
      <c r="A49" s="14">
        <v>21</v>
      </c>
      <c r="B49" s="14" t="s">
        <v>48</v>
      </c>
      <c r="C49" s="16">
        <v>2597.43</v>
      </c>
      <c r="D49" s="16">
        <v>2597.43</v>
      </c>
    </row>
    <row r="50" spans="1:4" ht="15">
      <c r="A50" s="14">
        <v>22</v>
      </c>
      <c r="B50" s="14" t="s">
        <v>49</v>
      </c>
      <c r="C50" s="16">
        <v>1020.98</v>
      </c>
      <c r="D50" s="16">
        <v>1020.98</v>
      </c>
    </row>
    <row r="51" spans="1:4" ht="15">
      <c r="A51" s="14">
        <v>23</v>
      </c>
      <c r="B51" s="14" t="s">
        <v>50</v>
      </c>
      <c r="C51" s="16">
        <v>1020.98</v>
      </c>
      <c r="D51" s="16">
        <v>1020.98</v>
      </c>
    </row>
    <row r="52" spans="1:4" ht="15">
      <c r="A52" s="14">
        <v>24</v>
      </c>
      <c r="B52" s="14" t="s">
        <v>51</v>
      </c>
      <c r="C52" s="16">
        <v>3375.1499999999996</v>
      </c>
      <c r="D52" s="16">
        <v>3375.1499999999996</v>
      </c>
    </row>
    <row r="53" spans="1:4" ht="15">
      <c r="A53" s="14">
        <v>25</v>
      </c>
      <c r="B53" s="14" t="s">
        <v>52</v>
      </c>
      <c r="C53" s="16">
        <v>1020.98</v>
      </c>
      <c r="D53" s="16">
        <v>1020.98</v>
      </c>
    </row>
    <row r="54" spans="1:4" ht="15">
      <c r="A54" s="14">
        <v>26</v>
      </c>
      <c r="B54" s="14" t="s">
        <v>53</v>
      </c>
      <c r="C54" s="16">
        <v>1020.98</v>
      </c>
      <c r="D54" s="16">
        <v>1020.98</v>
      </c>
    </row>
    <row r="55" spans="1:4" ht="15">
      <c r="A55" s="14">
        <v>27</v>
      </c>
      <c r="B55" s="14" t="s">
        <v>54</v>
      </c>
      <c r="C55" s="16">
        <v>1262.44</v>
      </c>
      <c r="D55" s="16">
        <v>1262.44</v>
      </c>
    </row>
    <row r="56" spans="1:4" ht="15">
      <c r="A56" s="14">
        <v>28</v>
      </c>
      <c r="B56" s="14" t="s">
        <v>55</v>
      </c>
      <c r="C56" s="16">
        <v>1313.45</v>
      </c>
      <c r="D56" s="16">
        <v>1494.57</v>
      </c>
    </row>
    <row r="57" spans="1:4" ht="15">
      <c r="A57" s="14">
        <v>29</v>
      </c>
      <c r="B57" s="14" t="s">
        <v>56</v>
      </c>
      <c r="C57" s="16">
        <v>5689.57</v>
      </c>
      <c r="D57" s="16">
        <v>5870.69</v>
      </c>
    </row>
    <row r="58" spans="1:4" ht="15">
      <c r="A58" s="14">
        <v>30</v>
      </c>
      <c r="B58" s="14" t="s">
        <v>57</v>
      </c>
      <c r="C58" s="16">
        <v>4310.74</v>
      </c>
      <c r="D58" s="16">
        <v>4491.86</v>
      </c>
    </row>
    <row r="59" spans="1:4" ht="15">
      <c r="A59" s="14">
        <v>31</v>
      </c>
      <c r="B59" s="14" t="s">
        <v>58</v>
      </c>
      <c r="C59" s="16">
        <v>4641.25</v>
      </c>
      <c r="D59" s="16">
        <v>4822.37</v>
      </c>
    </row>
  </sheetData>
  <sheetProtection/>
  <mergeCells count="11">
    <mergeCell ref="A27:A28"/>
    <mergeCell ref="B27:B28"/>
    <mergeCell ref="C27:D27"/>
    <mergeCell ref="C21:J21"/>
    <mergeCell ref="B25:J25"/>
    <mergeCell ref="A7:A8"/>
    <mergeCell ref="A21:A23"/>
    <mergeCell ref="I1:J2"/>
    <mergeCell ref="B4:J4"/>
    <mergeCell ref="B7:B8"/>
    <mergeCell ref="C7:J7"/>
  </mergeCells>
  <printOptions/>
  <pageMargins left="0.7874015748031497" right="0.07874015748031496" top="0.3937007874015748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2020-01-16T12:28:21Z</dcterms:modified>
  <cp:category/>
  <cp:version/>
  <cp:contentType/>
  <cp:contentStatus/>
</cp:coreProperties>
</file>