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№ 17 Проф. осмотры" sheetId="4" r:id="rId1"/>
  </sheets>
  <calcPr calcId="124519"/>
</workbook>
</file>

<file path=xl/calcChain.xml><?xml version="1.0" encoding="utf-8"?>
<calcChain xmlns="http://schemas.openxmlformats.org/spreadsheetml/2006/main">
  <c r="G23" i="4"/>
  <c r="J23"/>
  <c r="C23"/>
  <c r="I24" l="1"/>
  <c r="G24"/>
  <c r="E23"/>
  <c r="E24"/>
  <c r="C24"/>
  <c r="F24"/>
  <c r="F23"/>
  <c r="D24"/>
  <c r="D23"/>
  <c r="J24"/>
  <c r="H24"/>
  <c r="H23"/>
  <c r="I23"/>
</calcChain>
</file>

<file path=xl/sharedStrings.xml><?xml version="1.0" encoding="utf-8"?>
<sst xmlns="http://schemas.openxmlformats.org/spreadsheetml/2006/main" count="67" uniqueCount="66">
  <si>
    <t>Наименование медицинской услуги</t>
  </si>
  <si>
    <t>возраст (лет)</t>
  </si>
  <si>
    <t>18, 20, 22, 24, 26, 28, 30, 32, 34</t>
  </si>
  <si>
    <t>19, 21, 23, 25, 27, 29, 31, 33</t>
  </si>
  <si>
    <t>35, 37, 39</t>
  </si>
  <si>
    <t>36, 38</t>
  </si>
  <si>
    <t>40, 42, 44, 46, 48, 50, 52, 54, 56, 58, 60, 62, 64</t>
  </si>
  <si>
    <t>41,43, 45, 47, 49, 51, 53, 55, 57, 59, 61, 63</t>
  </si>
  <si>
    <t>65, 67, 69, 71, 73, 75, 77, 79, 81, 83, 85, 87, 89, 91, 93, 95, 97, 99</t>
  </si>
  <si>
    <t>66, 68, 70, 72, 74, 76, 78, 80, 82, 84, 86, 88, 90, 92, 94, 96, 98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</si>
  <si>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</si>
  <si>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</si>
  <si>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</si>
  <si>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</si>
  <si>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</si>
  <si>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</si>
  <si>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</si>
  <si>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</si>
  <si>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</si>
  <si>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</si>
  <si>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</si>
  <si>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>Осмотр фельдшером (акушеркой) или врачом акушером-гинекологом</t>
  </si>
  <si>
    <t>для мужчин</t>
  </si>
  <si>
    <t>для женщин</t>
  </si>
  <si>
    <t>17.1. Тарифы стоимости законченного случая профилактического медицинского осмотра определенных групп взрослого населения</t>
  </si>
  <si>
    <t>группа</t>
  </si>
  <si>
    <t>новорожденный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</si>
  <si>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</si>
  <si>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</si>
  <si>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</si>
  <si>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</si>
  <si>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</si>
  <si>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</si>
  <si>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</si>
  <si>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</si>
  <si>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</si>
  <si>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</si>
  <si>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</si>
  <si>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</si>
  <si>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1 год 3 месяца</t>
  </si>
  <si>
    <t>1 год 6 месяцев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</si>
  <si>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</si>
  <si>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</si>
  <si>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</si>
  <si>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</si>
  <si>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</si>
  <si>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</si>
  <si>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</si>
  <si>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</si>
  <si>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</si>
  <si>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</si>
  <si>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</si>
  <si>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</si>
  <si>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</si>
  <si>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</si>
  <si>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</si>
  <si>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</si>
  <si>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17.2. Тарифы законченного случая профилактического медицинского осмотра несовершеннолетних</t>
  </si>
  <si>
    <t>№ п/п</t>
  </si>
  <si>
    <t>мальчики</t>
  </si>
  <si>
    <t>девочки</t>
  </si>
  <si>
    <t>*В случае проведения профилактических осмотров  в выходные дни к тарифам применяется повышающий коэффициент в размере 1,05.</t>
  </si>
  <si>
    <t>Стоимость законченного случая:*</t>
  </si>
  <si>
    <t>В случае оказания медицинской помощи мобильными медицинскими бригадами к тарифам применяется повышающий коэффициент в размере 1,05.</t>
  </si>
  <si>
    <t>стоимость 1 случая, руб.*</t>
  </si>
  <si>
    <t>Приложение № 17
к Тарифному соглашению на 2021 год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</si>
</sst>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distributed"/>
    </xf>
    <xf numFmtId="0" fontId="6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right"/>
    </xf>
    <xf numFmtId="4" fontId="5" fillId="2" borderId="1" xfId="1" applyNumberFormat="1" applyFont="1" applyFill="1" applyBorder="1" applyAlignment="1">
      <alignment horizontal="center"/>
    </xf>
    <xf numFmtId="0" fontId="8" fillId="2" borderId="0" xfId="1" applyFont="1" applyFill="1"/>
    <xf numFmtId="0" fontId="4" fillId="2" borderId="0" xfId="4" applyFont="1" applyFill="1" applyAlignment="1">
      <alignment vertical="distributed"/>
    </xf>
    <xf numFmtId="0" fontId="9" fillId="2" borderId="0" xfId="4" applyFont="1" applyFill="1"/>
    <xf numFmtId="0" fontId="12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4" fontId="9" fillId="2" borderId="1" xfId="4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left" vertical="top" wrapText="1"/>
    </xf>
    <xf numFmtId="0" fontId="4" fillId="2" borderId="0" xfId="4" applyFont="1" applyFill="1" applyAlignment="1">
      <alignment horizontal="center" vertical="distributed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N63"/>
  <sheetViews>
    <sheetView tabSelected="1" view="pageBreakPreview" topLeftCell="A13" zoomScale="68" zoomScaleSheetLayoutView="68" workbookViewId="0">
      <selection activeCell="Q13" sqref="Q13"/>
    </sheetView>
  </sheetViews>
  <sheetFormatPr defaultRowHeight="12.75"/>
  <cols>
    <col min="1" max="1" width="8" style="1" bestFit="1" customWidth="1"/>
    <col min="2" max="2" width="90" style="1" customWidth="1"/>
    <col min="3" max="3" width="13.7109375" style="1" customWidth="1"/>
    <col min="4" max="4" width="14.42578125" style="1" customWidth="1"/>
    <col min="5" max="6" width="11.42578125" style="1" customWidth="1"/>
    <col min="7" max="7" width="17.5703125" style="1" customWidth="1"/>
    <col min="8" max="8" width="16.42578125" style="1" customWidth="1"/>
    <col min="9" max="9" width="22" style="1" customWidth="1"/>
    <col min="10" max="10" width="22.28515625" style="1" customWidth="1"/>
    <col min="11" max="12" width="10.85546875" style="1" bestFit="1" customWidth="1"/>
    <col min="13" max="16384" width="9.140625" style="1"/>
  </cols>
  <sheetData>
    <row r="1" spans="1:14" ht="15" customHeight="1">
      <c r="I1" s="20" t="s">
        <v>65</v>
      </c>
      <c r="J1" s="20"/>
    </row>
    <row r="2" spans="1:14" ht="21" customHeight="1">
      <c r="I2" s="20"/>
      <c r="J2" s="20"/>
    </row>
    <row r="4" spans="1:14" ht="18.75">
      <c r="B4" s="21" t="s">
        <v>24</v>
      </c>
      <c r="C4" s="21"/>
      <c r="D4" s="21"/>
      <c r="E4" s="21"/>
      <c r="F4" s="21"/>
      <c r="G4" s="21"/>
      <c r="H4" s="21"/>
      <c r="I4" s="21"/>
      <c r="J4" s="21"/>
    </row>
    <row r="5" spans="1:14" ht="18.75">
      <c r="B5" s="2"/>
      <c r="C5" s="2"/>
      <c r="D5" s="2"/>
      <c r="E5" s="2"/>
      <c r="F5" s="2"/>
      <c r="G5" s="2"/>
      <c r="H5" s="2"/>
      <c r="I5" s="2"/>
      <c r="J5" s="2"/>
    </row>
    <row r="6" spans="1:14" ht="18.75">
      <c r="B6" s="26"/>
      <c r="C6" s="26"/>
      <c r="D6" s="26"/>
      <c r="E6" s="26"/>
      <c r="F6" s="26"/>
      <c r="G6" s="26"/>
      <c r="H6" s="26"/>
      <c r="I6" s="2"/>
      <c r="J6" s="2"/>
    </row>
    <row r="7" spans="1:14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29" t="s">
        <v>58</v>
      </c>
      <c r="B8" s="22" t="s">
        <v>0</v>
      </c>
      <c r="C8" s="24" t="s">
        <v>1</v>
      </c>
      <c r="D8" s="24"/>
      <c r="E8" s="24"/>
      <c r="F8" s="24"/>
      <c r="G8" s="24"/>
      <c r="H8" s="24"/>
      <c r="I8" s="24"/>
      <c r="J8" s="24"/>
    </row>
    <row r="9" spans="1:14" ht="60">
      <c r="A9" s="29"/>
      <c r="B9" s="23"/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</row>
    <row r="10" spans="1:14" ht="15">
      <c r="A10" s="5">
        <v>1</v>
      </c>
      <c r="B10" s="6" t="s">
        <v>10</v>
      </c>
      <c r="C10" s="7">
        <v>81.3</v>
      </c>
      <c r="D10" s="7">
        <v>81.3</v>
      </c>
      <c r="E10" s="7">
        <v>81.3</v>
      </c>
      <c r="F10" s="7">
        <v>81.3</v>
      </c>
      <c r="G10" s="7">
        <v>81.3</v>
      </c>
      <c r="H10" s="7">
        <v>81.3</v>
      </c>
      <c r="I10" s="7">
        <v>81.3</v>
      </c>
      <c r="J10" s="7">
        <v>81.3</v>
      </c>
    </row>
    <row r="11" spans="1:14" ht="25.5">
      <c r="A11" s="5">
        <v>2</v>
      </c>
      <c r="B11" s="6" t="s">
        <v>11</v>
      </c>
      <c r="C11" s="7">
        <v>41.92</v>
      </c>
      <c r="D11" s="7">
        <v>41.92</v>
      </c>
      <c r="E11" s="7">
        <v>41.92</v>
      </c>
      <c r="F11" s="7">
        <v>41.92</v>
      </c>
      <c r="G11" s="7">
        <v>41.92</v>
      </c>
      <c r="H11" s="7">
        <v>41.92</v>
      </c>
      <c r="I11" s="7">
        <v>41.92</v>
      </c>
      <c r="J11" s="7">
        <v>41.92</v>
      </c>
    </row>
    <row r="12" spans="1:14" ht="15">
      <c r="A12" s="5">
        <v>3</v>
      </c>
      <c r="B12" s="6" t="s">
        <v>12</v>
      </c>
      <c r="C12" s="7">
        <v>25.15</v>
      </c>
      <c r="D12" s="7">
        <v>25.15</v>
      </c>
      <c r="E12" s="7">
        <v>25.15</v>
      </c>
      <c r="F12" s="7">
        <v>25.15</v>
      </c>
      <c r="G12" s="7">
        <v>25.15</v>
      </c>
      <c r="H12" s="7">
        <v>25.15</v>
      </c>
      <c r="I12" s="7">
        <v>25.15</v>
      </c>
      <c r="J12" s="7">
        <v>25.15</v>
      </c>
    </row>
    <row r="13" spans="1:14" ht="15">
      <c r="A13" s="5">
        <v>4</v>
      </c>
      <c r="B13" s="6" t="s">
        <v>13</v>
      </c>
      <c r="C13" s="7">
        <v>386.16</v>
      </c>
      <c r="D13" s="7">
        <v>386.16</v>
      </c>
      <c r="E13" s="7">
        <v>386.16</v>
      </c>
      <c r="F13" s="7">
        <v>386.16</v>
      </c>
      <c r="G13" s="7">
        <v>386.16</v>
      </c>
      <c r="H13" s="7">
        <v>386.16</v>
      </c>
      <c r="I13" s="7">
        <v>386.16</v>
      </c>
      <c r="J13" s="7">
        <v>386.16</v>
      </c>
    </row>
    <row r="14" spans="1:14" ht="15">
      <c r="A14" s="5">
        <v>5</v>
      </c>
      <c r="B14" s="6" t="s">
        <v>14</v>
      </c>
      <c r="C14" s="7">
        <v>195.62</v>
      </c>
      <c r="D14" s="7">
        <v>195.62</v>
      </c>
      <c r="E14" s="7">
        <v>195.62</v>
      </c>
      <c r="F14" s="7">
        <v>195.62</v>
      </c>
      <c r="G14" s="7">
        <v>195.62</v>
      </c>
      <c r="H14" s="7">
        <v>195.62</v>
      </c>
      <c r="I14" s="7">
        <v>195.62</v>
      </c>
      <c r="J14" s="7">
        <v>195.62</v>
      </c>
    </row>
    <row r="15" spans="1:14" ht="15">
      <c r="A15" s="5">
        <v>6</v>
      </c>
      <c r="B15" s="6" t="s">
        <v>15</v>
      </c>
      <c r="C15" s="7">
        <v>66.05</v>
      </c>
      <c r="D15" s="7">
        <v>66.05</v>
      </c>
      <c r="E15" s="7">
        <v>66.05</v>
      </c>
      <c r="F15" s="8"/>
      <c r="G15" s="8"/>
      <c r="H15" s="8"/>
      <c r="I15" s="8"/>
      <c r="J15" s="8"/>
    </row>
    <row r="16" spans="1:14" ht="15">
      <c r="A16" s="5">
        <v>7</v>
      </c>
      <c r="B16" s="6" t="s">
        <v>16</v>
      </c>
      <c r="C16" s="8"/>
      <c r="D16" s="8"/>
      <c r="E16" s="8"/>
      <c r="F16" s="7">
        <v>66.05</v>
      </c>
      <c r="G16" s="7">
        <v>66.05</v>
      </c>
      <c r="H16" s="7">
        <v>66.05</v>
      </c>
      <c r="I16" s="8"/>
      <c r="J16" s="8"/>
    </row>
    <row r="17" spans="1:10" ht="15">
      <c r="A17" s="5">
        <v>8</v>
      </c>
      <c r="B17" s="6" t="s">
        <v>17</v>
      </c>
      <c r="C17" s="7">
        <v>457.29</v>
      </c>
      <c r="D17" s="8"/>
      <c r="E17" s="8"/>
      <c r="F17" s="7">
        <v>457.29</v>
      </c>
      <c r="G17" s="7">
        <v>457.29</v>
      </c>
      <c r="H17" s="8"/>
      <c r="I17" s="8"/>
      <c r="J17" s="7">
        <v>457.29</v>
      </c>
    </row>
    <row r="18" spans="1:10" ht="15">
      <c r="A18" s="5">
        <v>9</v>
      </c>
      <c r="B18" s="6" t="s">
        <v>18</v>
      </c>
      <c r="C18" s="8"/>
      <c r="D18" s="8"/>
      <c r="E18" s="7">
        <v>530.29999999999995</v>
      </c>
      <c r="F18" s="7">
        <v>530.29999999999995</v>
      </c>
      <c r="G18" s="7">
        <v>530.29999999999995</v>
      </c>
      <c r="H18" s="7">
        <v>530.29999999999995</v>
      </c>
      <c r="I18" s="7">
        <v>530.29999999999995</v>
      </c>
      <c r="J18" s="7">
        <v>530.29999999999995</v>
      </c>
    </row>
    <row r="19" spans="1:10" s="12" customFormat="1" ht="15">
      <c r="A19" s="5">
        <v>10</v>
      </c>
      <c r="B19" s="6" t="s">
        <v>19</v>
      </c>
      <c r="C19" s="8"/>
      <c r="D19" s="8"/>
      <c r="E19" s="8"/>
      <c r="F19" s="8"/>
      <c r="G19" s="7">
        <v>41.92</v>
      </c>
      <c r="H19" s="7">
        <v>41.92</v>
      </c>
      <c r="I19" s="7">
        <v>41.92</v>
      </c>
      <c r="J19" s="7">
        <v>41.92</v>
      </c>
    </row>
    <row r="20" spans="1:10" ht="66" customHeight="1">
      <c r="A20" s="5">
        <v>11</v>
      </c>
      <c r="B20" s="6" t="s">
        <v>20</v>
      </c>
      <c r="C20" s="7">
        <v>505.81</v>
      </c>
      <c r="D20" s="7">
        <v>505.81</v>
      </c>
      <c r="E20" s="7">
        <v>505.81</v>
      </c>
      <c r="F20" s="7">
        <v>505.81</v>
      </c>
      <c r="G20" s="7">
        <v>505.81</v>
      </c>
      <c r="H20" s="7">
        <v>505.81</v>
      </c>
      <c r="I20" s="7">
        <v>505.81</v>
      </c>
      <c r="J20" s="7">
        <v>505.81</v>
      </c>
    </row>
    <row r="21" spans="1:10" ht="15">
      <c r="A21" s="5">
        <v>12</v>
      </c>
      <c r="B21" s="6" t="s">
        <v>21</v>
      </c>
      <c r="C21" s="7">
        <v>505.81</v>
      </c>
      <c r="D21" s="7">
        <v>505.81</v>
      </c>
      <c r="E21" s="7">
        <v>505.81</v>
      </c>
      <c r="F21" s="7">
        <v>505.81</v>
      </c>
      <c r="G21" s="8"/>
      <c r="H21" s="8"/>
      <c r="I21" s="8"/>
      <c r="J21" s="8"/>
    </row>
    <row r="22" spans="1:10" ht="15.75">
      <c r="A22" s="30"/>
      <c r="B22" s="9" t="s">
        <v>62</v>
      </c>
      <c r="C22" s="25"/>
      <c r="D22" s="25"/>
      <c r="E22" s="25"/>
      <c r="F22" s="25"/>
      <c r="G22" s="25"/>
      <c r="H22" s="25"/>
      <c r="I22" s="25"/>
      <c r="J22" s="25"/>
    </row>
    <row r="23" spans="1:10" ht="15.75">
      <c r="A23" s="31"/>
      <c r="B23" s="10" t="s">
        <v>22</v>
      </c>
      <c r="C23" s="11">
        <f t="shared" ref="C23:J23" si="0">SUM(C10:C20)</f>
        <v>1759.3</v>
      </c>
      <c r="D23" s="11">
        <f t="shared" si="0"/>
        <v>1302.01</v>
      </c>
      <c r="E23" s="11">
        <f t="shared" si="0"/>
        <v>1832.31</v>
      </c>
      <c r="F23" s="11">
        <f t="shared" si="0"/>
        <v>2289.6</v>
      </c>
      <c r="G23" s="11">
        <f t="shared" si="0"/>
        <v>2331.52</v>
      </c>
      <c r="H23" s="11">
        <f t="shared" si="0"/>
        <v>1874.23</v>
      </c>
      <c r="I23" s="11">
        <f t="shared" si="0"/>
        <v>1808.1799999999998</v>
      </c>
      <c r="J23" s="11">
        <f t="shared" si="0"/>
        <v>2265.4700000000003</v>
      </c>
    </row>
    <row r="24" spans="1:10" ht="15.75">
      <c r="A24" s="32"/>
      <c r="B24" s="10" t="s">
        <v>23</v>
      </c>
      <c r="C24" s="11">
        <f>SUM(C10:C21)</f>
        <v>2265.11</v>
      </c>
      <c r="D24" s="11">
        <f t="shared" ref="D24:J24" si="1">SUM(D10:D21)</f>
        <v>1807.82</v>
      </c>
      <c r="E24" s="11">
        <f t="shared" si="1"/>
        <v>2338.12</v>
      </c>
      <c r="F24" s="11">
        <f t="shared" si="1"/>
        <v>2795.41</v>
      </c>
      <c r="G24" s="11">
        <f t="shared" si="1"/>
        <v>2331.52</v>
      </c>
      <c r="H24" s="11">
        <f t="shared" si="1"/>
        <v>1874.23</v>
      </c>
      <c r="I24" s="11">
        <f t="shared" si="1"/>
        <v>1808.1799999999998</v>
      </c>
      <c r="J24" s="11">
        <f t="shared" si="1"/>
        <v>2265.4700000000003</v>
      </c>
    </row>
    <row r="26" spans="1:10" ht="15.75">
      <c r="B26" s="28" t="s">
        <v>57</v>
      </c>
      <c r="C26" s="28"/>
      <c r="D26" s="28"/>
      <c r="E26" s="28"/>
      <c r="F26" s="28"/>
      <c r="G26" s="28"/>
      <c r="H26" s="28"/>
      <c r="I26" s="28"/>
      <c r="J26" s="28"/>
    </row>
    <row r="27" spans="1:10" ht="15.75">
      <c r="B27" s="13"/>
      <c r="C27" s="14"/>
      <c r="D27" s="13"/>
    </row>
    <row r="28" spans="1:10" ht="15.75" customHeight="1">
      <c r="A28" s="33" t="s">
        <v>25</v>
      </c>
      <c r="B28" s="35" t="s">
        <v>1</v>
      </c>
      <c r="C28" s="37" t="s">
        <v>64</v>
      </c>
      <c r="D28" s="37"/>
    </row>
    <row r="29" spans="1:10" ht="14.25">
      <c r="A29" s="34"/>
      <c r="B29" s="36"/>
      <c r="C29" s="15" t="s">
        <v>59</v>
      </c>
      <c r="D29" s="15" t="s">
        <v>60</v>
      </c>
    </row>
    <row r="30" spans="1:10" ht="15.75">
      <c r="A30" s="16">
        <v>1</v>
      </c>
      <c r="B30" s="17" t="s">
        <v>26</v>
      </c>
      <c r="C30" s="18">
        <v>2192.36</v>
      </c>
      <c r="D30" s="18">
        <v>2192.36</v>
      </c>
    </row>
    <row r="31" spans="1:10" ht="15.75">
      <c r="A31" s="16">
        <v>2</v>
      </c>
      <c r="B31" s="17" t="s">
        <v>27</v>
      </c>
      <c r="C31" s="18">
        <v>5488.2699999999995</v>
      </c>
      <c r="D31" s="18">
        <v>5488.2699999999995</v>
      </c>
    </row>
    <row r="32" spans="1:10" ht="15.75">
      <c r="A32" s="16">
        <v>3</v>
      </c>
      <c r="B32" s="17" t="s">
        <v>28</v>
      </c>
      <c r="C32" s="18">
        <v>1434.87</v>
      </c>
      <c r="D32" s="18">
        <v>1434.87</v>
      </c>
    </row>
    <row r="33" spans="1:4" ht="15.75">
      <c r="A33" s="16">
        <v>4</v>
      </c>
      <c r="B33" s="17" t="s">
        <v>29</v>
      </c>
      <c r="C33" s="18">
        <v>1120.5700000000002</v>
      </c>
      <c r="D33" s="18">
        <v>1120.5700000000002</v>
      </c>
    </row>
    <row r="34" spans="1:4" ht="15.75">
      <c r="A34" s="16">
        <v>5</v>
      </c>
      <c r="B34" s="17" t="s">
        <v>30</v>
      </c>
      <c r="C34" s="18">
        <v>555.66999999999996</v>
      </c>
      <c r="D34" s="18">
        <v>555.66999999999996</v>
      </c>
    </row>
    <row r="35" spans="1:4" ht="15.75">
      <c r="A35" s="16">
        <v>6</v>
      </c>
      <c r="B35" s="17" t="s">
        <v>31</v>
      </c>
      <c r="C35" s="18">
        <v>555.66999999999996</v>
      </c>
      <c r="D35" s="18">
        <v>555.66999999999996</v>
      </c>
    </row>
    <row r="36" spans="1:4" ht="15.75">
      <c r="A36" s="16">
        <v>7</v>
      </c>
      <c r="B36" s="17" t="s">
        <v>32</v>
      </c>
      <c r="C36" s="18">
        <v>555.66999999999996</v>
      </c>
      <c r="D36" s="18">
        <v>555.66999999999996</v>
      </c>
    </row>
    <row r="37" spans="1:4" ht="15.75">
      <c r="A37" s="16">
        <v>8</v>
      </c>
      <c r="B37" s="17" t="s">
        <v>33</v>
      </c>
      <c r="C37" s="18">
        <v>555.66999999999996</v>
      </c>
      <c r="D37" s="18">
        <v>555.66999999999996</v>
      </c>
    </row>
    <row r="38" spans="1:4" ht="15.75">
      <c r="A38" s="16">
        <v>9</v>
      </c>
      <c r="B38" s="17" t="s">
        <v>34</v>
      </c>
      <c r="C38" s="18">
        <v>555.66999999999996</v>
      </c>
      <c r="D38" s="18">
        <v>555.66999999999996</v>
      </c>
    </row>
    <row r="39" spans="1:4" ht="15.75">
      <c r="A39" s="16">
        <v>10</v>
      </c>
      <c r="B39" s="17" t="s">
        <v>35</v>
      </c>
      <c r="C39" s="18">
        <v>555.66999999999996</v>
      </c>
      <c r="D39" s="18">
        <v>555.66999999999996</v>
      </c>
    </row>
    <row r="40" spans="1:4" ht="15.75">
      <c r="A40" s="16">
        <v>11</v>
      </c>
      <c r="B40" s="17" t="s">
        <v>36</v>
      </c>
      <c r="C40" s="18">
        <v>555.66999999999996</v>
      </c>
      <c r="D40" s="18">
        <v>555.66999999999996</v>
      </c>
    </row>
    <row r="41" spans="1:4" ht="15.75">
      <c r="A41" s="16">
        <v>12</v>
      </c>
      <c r="B41" s="17" t="s">
        <v>37</v>
      </c>
      <c r="C41" s="18">
        <v>555.66999999999996</v>
      </c>
      <c r="D41" s="18">
        <v>555.66999999999996</v>
      </c>
    </row>
    <row r="42" spans="1:4" ht="15.75">
      <c r="A42" s="16">
        <v>13</v>
      </c>
      <c r="B42" s="17" t="s">
        <v>38</v>
      </c>
      <c r="C42" s="18">
        <v>3411.83</v>
      </c>
      <c r="D42" s="18">
        <v>3411.83</v>
      </c>
    </row>
    <row r="43" spans="1:4" ht="15.75">
      <c r="A43" s="16">
        <v>14</v>
      </c>
      <c r="B43" s="17" t="s">
        <v>39</v>
      </c>
      <c r="C43" s="18">
        <v>555.66999999999996</v>
      </c>
      <c r="D43" s="18">
        <v>555.66999999999996</v>
      </c>
    </row>
    <row r="44" spans="1:4" ht="15.75">
      <c r="A44" s="16">
        <v>15</v>
      </c>
      <c r="B44" s="17" t="s">
        <v>40</v>
      </c>
      <c r="C44" s="18">
        <v>555.66999999999996</v>
      </c>
      <c r="D44" s="18">
        <v>555.66999999999996</v>
      </c>
    </row>
    <row r="45" spans="1:4" ht="15.75">
      <c r="A45" s="16">
        <v>16</v>
      </c>
      <c r="B45" s="17" t="s">
        <v>41</v>
      </c>
      <c r="C45" s="18">
        <v>1108.8399999999999</v>
      </c>
      <c r="D45" s="18">
        <v>1108.8399999999999</v>
      </c>
    </row>
    <row r="46" spans="1:4" ht="15.75">
      <c r="A46" s="16">
        <v>17</v>
      </c>
      <c r="B46" s="17" t="s">
        <v>42</v>
      </c>
      <c r="C46" s="18">
        <v>3531.14</v>
      </c>
      <c r="D46" s="18">
        <v>3727.85</v>
      </c>
    </row>
    <row r="47" spans="1:4" ht="15.75">
      <c r="A47" s="16">
        <v>18</v>
      </c>
      <c r="B47" s="17" t="s">
        <v>43</v>
      </c>
      <c r="C47" s="18">
        <v>1108.8399999999999</v>
      </c>
      <c r="D47" s="18">
        <v>1108.8399999999999</v>
      </c>
    </row>
    <row r="48" spans="1:4" ht="15.75">
      <c r="A48" s="16">
        <v>19</v>
      </c>
      <c r="B48" s="16" t="s">
        <v>44</v>
      </c>
      <c r="C48" s="18">
        <v>1108.8399999999999</v>
      </c>
      <c r="D48" s="18">
        <v>1108.8399999999999</v>
      </c>
    </row>
    <row r="49" spans="1:6" ht="15.75">
      <c r="A49" s="16">
        <v>20</v>
      </c>
      <c r="B49" s="16" t="s">
        <v>45</v>
      </c>
      <c r="C49" s="18">
        <v>7064.74</v>
      </c>
      <c r="D49" s="18">
        <v>7261.4500000000007</v>
      </c>
    </row>
    <row r="50" spans="1:6" ht="15.75">
      <c r="A50" s="16">
        <v>21</v>
      </c>
      <c r="B50" s="16" t="s">
        <v>46</v>
      </c>
      <c r="C50" s="18">
        <v>2820.96</v>
      </c>
      <c r="D50" s="18">
        <v>2820.96</v>
      </c>
    </row>
    <row r="51" spans="1:6" ht="15.75">
      <c r="A51" s="16">
        <v>22</v>
      </c>
      <c r="B51" s="16" t="s">
        <v>47</v>
      </c>
      <c r="C51" s="18">
        <v>1108.8399999999999</v>
      </c>
      <c r="D51" s="18">
        <v>1108.8399999999999</v>
      </c>
    </row>
    <row r="52" spans="1:6" ht="15.75">
      <c r="A52" s="16">
        <v>23</v>
      </c>
      <c r="B52" s="16" t="s">
        <v>48</v>
      </c>
      <c r="C52" s="18">
        <v>1108.8399999999999</v>
      </c>
      <c r="D52" s="18">
        <v>1108.8399999999999</v>
      </c>
    </row>
    <row r="53" spans="1:6" ht="15.75">
      <c r="A53" s="16">
        <v>24</v>
      </c>
      <c r="B53" s="16" t="s">
        <v>49</v>
      </c>
      <c r="C53" s="18">
        <v>3665.6099999999997</v>
      </c>
      <c r="D53" s="18">
        <v>3665.6099999999997</v>
      </c>
    </row>
    <row r="54" spans="1:6" ht="15.75">
      <c r="A54" s="16">
        <v>25</v>
      </c>
      <c r="B54" s="16" t="s">
        <v>50</v>
      </c>
      <c r="C54" s="18">
        <v>1108.8399999999999</v>
      </c>
      <c r="D54" s="18">
        <v>1108.8399999999999</v>
      </c>
    </row>
    <row r="55" spans="1:6" ht="15.75">
      <c r="A55" s="16">
        <v>26</v>
      </c>
      <c r="B55" s="16" t="s">
        <v>51</v>
      </c>
      <c r="C55" s="18">
        <v>1108.8399999999999</v>
      </c>
      <c r="D55" s="18">
        <v>1108.8399999999999</v>
      </c>
    </row>
    <row r="56" spans="1:6" ht="15.75">
      <c r="A56" s="16">
        <v>27</v>
      </c>
      <c r="B56" s="16" t="s">
        <v>52</v>
      </c>
      <c r="C56" s="18">
        <v>1371.08</v>
      </c>
      <c r="D56" s="18">
        <v>1371.08</v>
      </c>
    </row>
    <row r="57" spans="1:6" ht="15.75">
      <c r="A57" s="16">
        <v>28</v>
      </c>
      <c r="B57" s="16" t="s">
        <v>53</v>
      </c>
      <c r="C57" s="18">
        <v>1426.48</v>
      </c>
      <c r="D57" s="18">
        <v>1623.19</v>
      </c>
    </row>
    <row r="58" spans="1:6" ht="15.75">
      <c r="A58" s="16">
        <v>29</v>
      </c>
      <c r="B58" s="16" t="s">
        <v>54</v>
      </c>
      <c r="C58" s="18">
        <v>6179.2099999999991</v>
      </c>
      <c r="D58" s="18">
        <v>6375.92</v>
      </c>
    </row>
    <row r="59" spans="1:6" ht="15.75">
      <c r="A59" s="16">
        <v>30</v>
      </c>
      <c r="B59" s="16" t="s">
        <v>55</v>
      </c>
      <c r="C59" s="18">
        <v>4681.7099999999991</v>
      </c>
      <c r="D59" s="18">
        <v>4878.42</v>
      </c>
    </row>
    <row r="60" spans="1:6" ht="15.75">
      <c r="A60" s="16">
        <v>31</v>
      </c>
      <c r="B60" s="16" t="s">
        <v>56</v>
      </c>
      <c r="C60" s="18">
        <v>5040.6699999999992</v>
      </c>
      <c r="D60" s="18">
        <v>5237.38</v>
      </c>
    </row>
    <row r="62" spans="1:6" ht="15" customHeight="1">
      <c r="A62" s="27" t="s">
        <v>61</v>
      </c>
      <c r="B62" s="27"/>
      <c r="C62" s="27"/>
      <c r="D62" s="27"/>
    </row>
    <row r="63" spans="1:6" ht="12.75" customHeight="1">
      <c r="A63" s="19" t="s">
        <v>63</v>
      </c>
      <c r="B63" s="19"/>
      <c r="C63" s="19"/>
      <c r="D63" s="19"/>
      <c r="E63" s="19"/>
      <c r="F63" s="19"/>
    </row>
  </sheetData>
  <mergeCells count="14">
    <mergeCell ref="A63:F63"/>
    <mergeCell ref="I1:J2"/>
    <mergeCell ref="B4:J4"/>
    <mergeCell ref="B8:B9"/>
    <mergeCell ref="C8:J8"/>
    <mergeCell ref="C22:J22"/>
    <mergeCell ref="B6:H6"/>
    <mergeCell ref="A62:D62"/>
    <mergeCell ref="B26:J26"/>
    <mergeCell ref="A8:A9"/>
    <mergeCell ref="A22:A24"/>
    <mergeCell ref="A28:A29"/>
    <mergeCell ref="B28:B29"/>
    <mergeCell ref="C28:D28"/>
  </mergeCells>
  <pageMargins left="0.78740157480314965" right="7.874015748031496E-2" top="0.39370078740157483" bottom="0" header="0" footer="0"/>
  <pageSetup paperSize="9" scale="5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17 Проф. осмотры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2021-01-15T11:32:11Z</dcterms:modified>
</cp:coreProperties>
</file>